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C:\CESCE\Tareas\RITM0057756\20250508\"/>
    </mc:Choice>
  </mc:AlternateContent>
  <xr:revisionPtr revIDLastSave="0" documentId="8_{685AE64F-331C-4E31-8E02-95A4900965A1}" xr6:coauthVersionLast="47" xr6:coauthVersionMax="47" xr10:uidLastSave="{00000000-0000-0000-0000-000000000000}"/>
  <bookViews>
    <workbookView xWindow="-120" yWindow="-120" windowWidth="29040" windowHeight="15990" tabRatio="828" firstSheet="28" activeTab="28" xr2:uid="{00000000-000D-0000-FFFF-FFFF00000000}"/>
  </bookViews>
  <sheets>
    <sheet name="Descriptions" sheetId="16" r:id="rId1"/>
    <sheet name="Authentication" sheetId="17" r:id="rId2"/>
    <sheet name="Dossiers" sheetId="4" r:id="rId3"/>
    <sheet name="Dossier" sheetId="3" r:id="rId4"/>
    <sheet name="Non-payments" sheetId="5" r:id="rId5"/>
    <sheet name="Non-payment" sheetId="6" r:id="rId6"/>
    <sheet name="Settlements" sheetId="7" r:id="rId7"/>
    <sheet name="Settlement" sheetId="8" r:id="rId8"/>
    <sheet name="Unpaid-Settlement" sheetId="24" r:id="rId9"/>
    <sheet name="Recoveries" sheetId="25" r:id="rId10"/>
    <sheet name="Documents" sheetId="26" r:id="rId11"/>
    <sheet name="Proccesing-Steps" sheetId="27" r:id="rId12"/>
    <sheet name="Recovery-Procedures" sheetId="28" r:id="rId13"/>
    <sheet name="Date-Pending-Settlement" sheetId="29" r:id="rId14"/>
    <sheet name="Non-Payment-Declaration" sheetId="30" r:id="rId15"/>
    <sheet name="Provide-Documents" sheetId="31" r:id="rId16"/>
    <sheet name="Update-Delivery-Date" sheetId="56" r:id="rId17"/>
    <sheet name="Tabla1(dossiers resu)" sheetId="9" r:id="rId18"/>
    <sheet name="Tabla2(dossier resu)" sheetId="10" r:id="rId19"/>
    <sheet name="Tabla3(nonPayments resu)" sheetId="11" r:id="rId20"/>
    <sheet name="Tabla4(nonPayment resu)" sheetId="13" r:id="rId21"/>
    <sheet name="Tabla5(settlements resu)" sheetId="12" r:id="rId22"/>
    <sheet name="Tabla6(settlement resu)" sheetId="14" r:id="rId23"/>
    <sheet name="Tabla7(settlementNonPaym resu)" sheetId="15" r:id="rId24"/>
    <sheet name="Tabla8(dossierRecoveries resu)" sheetId="49" r:id="rId25"/>
    <sheet name="Tabla9(dossierDocuments resu)" sheetId="50" r:id="rId26"/>
    <sheet name="Tabla10(dossierProcessingSteps)" sheetId="51" r:id="rId27"/>
    <sheet name="Tabla11(dossierPendingDates)" sheetId="52" r:id="rId28"/>
    <sheet name="Tabla12(dossierRecoveryProcedu)" sheetId="53" r:id="rId29"/>
    <sheet name="Tabla13(createNonPayment resu)" sheetId="54" r:id="rId30"/>
    <sheet name="Tabla14(provideDocuments resu)" sheetId="55" r:id="rId31"/>
    <sheet name="Tabla15(updateDeliveryDate res)" sheetId="46" r:id="rId32"/>
    <sheet name="dossiers Mocks" sheetId="32" r:id="rId33"/>
    <sheet name="dossier Mocks" sheetId="45" r:id="rId34"/>
    <sheet name="non-payments Mocks" sheetId="33" r:id="rId35"/>
    <sheet name="non-payment Mocks" sheetId="34" r:id="rId36"/>
    <sheet name="settlements Mocks" sheetId="35" r:id="rId37"/>
    <sheet name="settlement Mocks" sheetId="36" r:id="rId38"/>
    <sheet name="unpaid-settlement Mocks" sheetId="37" r:id="rId39"/>
    <sheet name="recoveries Mocks" sheetId="38" r:id="rId40"/>
    <sheet name="documents Mocks" sheetId="39" r:id="rId41"/>
    <sheet name="processing_steps Mocks" sheetId="40" r:id="rId42"/>
    <sheet name="recovery-procedures Mocks" sheetId="41" r:id="rId43"/>
    <sheet name="datos-pending-settlement Mocks" sheetId="42" r:id="rId44"/>
    <sheet name="non-payment-declaration Mocks" sheetId="43" r:id="rId45"/>
    <sheet name="provide_documents Mocks" sheetId="44" r:id="rId46"/>
    <sheet name="updateDeliveryDate Mocks" sheetId="48" r:id="rId47"/>
  </sheets>
  <definedNames>
    <definedName name="_xlnm._FilterDatabase" localSheetId="3" hidden="1">Dossier!$A$1:$E$21</definedName>
    <definedName name="_xlnm._FilterDatabase" localSheetId="5" hidden="1">'Non-payment'!$A$1:$H$15</definedName>
    <definedName name="_xlnm._FilterDatabase" localSheetId="4" hidden="1">'Non-payments'!$A$1:$D$21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55" l="1"/>
  <c r="B5" i="55"/>
  <c r="B4" i="55"/>
  <c r="B24" i="54"/>
  <c r="B5" i="54"/>
  <c r="B4" i="54"/>
  <c r="B11" i="46"/>
  <c r="B4" i="46"/>
  <c r="B10" i="53"/>
  <c r="B5" i="53"/>
  <c r="B4" i="53"/>
  <c r="B10" i="52"/>
  <c r="B5" i="52"/>
  <c r="B4" i="52"/>
  <c r="B10" i="51"/>
  <c r="B5" i="51"/>
  <c r="B4" i="51"/>
  <c r="B12" i="50"/>
  <c r="B5" i="50"/>
  <c r="B4" i="50"/>
  <c r="B11" i="49"/>
  <c r="B10" i="49"/>
  <c r="B5" i="49"/>
  <c r="B4" i="49"/>
  <c r="B10" i="15"/>
  <c r="B9" i="15"/>
  <c r="B5" i="15"/>
  <c r="B4" i="15"/>
  <c r="B10" i="14"/>
  <c r="B5" i="14"/>
  <c r="B4" i="14"/>
  <c r="B3" i="14"/>
  <c r="B13" i="12"/>
  <c r="B5" i="12"/>
  <c r="B4" i="12"/>
  <c r="B3" i="12"/>
  <c r="B5" i="31"/>
  <c r="B12" i="56" l="1"/>
  <c r="B11" i="56"/>
  <c r="B4" i="56"/>
  <c r="B14" i="31"/>
  <c r="B13" i="31"/>
  <c r="B4" i="31"/>
  <c r="B25" i="30"/>
  <c r="B24" i="30"/>
  <c r="B5" i="30"/>
  <c r="B4" i="30"/>
  <c r="B11" i="29"/>
  <c r="B10" i="29"/>
  <c r="B5" i="29"/>
  <c r="B4" i="29"/>
  <c r="B11" i="28"/>
  <c r="B10" i="28"/>
  <c r="B5" i="28"/>
  <c r="B4" i="28"/>
  <c r="B11" i="27"/>
  <c r="B10" i="27"/>
  <c r="B5" i="27"/>
  <c r="B4" i="27"/>
  <c r="B3" i="8"/>
  <c r="B5" i="24" l="1"/>
  <c r="B13" i="26"/>
  <c r="B12" i="26"/>
  <c r="B5" i="26"/>
  <c r="B4" i="26"/>
  <c r="B11" i="25"/>
  <c r="B10" i="25"/>
  <c r="B5" i="25"/>
  <c r="B4" i="25"/>
  <c r="B11" i="24"/>
  <c r="B10" i="24"/>
  <c r="B9" i="24"/>
  <c r="B4" i="24"/>
  <c r="B5" i="8"/>
  <c r="B11" i="8" l="1"/>
  <c r="B10" i="8"/>
  <c r="B4" i="8"/>
  <c r="B13" i="7"/>
  <c r="B14" i="7"/>
  <c r="B3" i="7"/>
  <c r="B4" i="7"/>
  <c r="B5" i="7"/>
</calcChain>
</file>

<file path=xl/sharedStrings.xml><?xml version="1.0" encoding="utf-8"?>
<sst xmlns="http://schemas.openxmlformats.org/spreadsheetml/2006/main" count="3506" uniqueCount="801">
  <si>
    <t>Concepto</t>
  </si>
  <si>
    <t>Summary</t>
  </si>
  <si>
    <t>Description</t>
  </si>
  <si>
    <t>API Siniestros</t>
  </si>
  <si>
    <t>Insured debt claims
Claims:
GET /contracts/{contractNo}/dossiers
GET /contracts/{contractNo}/ dossiers/{dossierNo}
GET /contracts/{contractNo}/dossiers/{dossierNo}/non-payments
GET /contracts/{contractNo}/dossiers/{dossierNo}/non-payments/{internalNo}
GET /contracts/{contractNo}/settlements
GET /contracts/{contractNo}/settlements/{settlementNo}
GET /contracts/{contractNo}/settlements/{settlementNo}/unpaid-settlement
GET /contracts/{contractNo}/dossiers{dossierNo}/recoveries
GET /contracts/{contractNo}/documents
GET /contracts/{contractNo}/dossiers/{dossierNo}/processing-steps
GET /contracts/{contractNo}/dossiers/{dossierNo}/recovery-procedures
GET /contracts/{contractNo}/dossiers/{dossierNo}/dates-pending-settlement
POST /contracts/{contractNo}/dossiers/{dossierNo}/non-payment-declaration
POST /contracts/{contractNo}/dossiers/{dossierNo}/provide-documents</t>
  </si>
  <si>
    <t>Lista de expedientes de siniestros</t>
  </si>
  <si>
    <t>List of covered debt dossiers</t>
  </si>
  <si>
    <t>This app allows list of claims files</t>
  </si>
  <si>
    <t>GET /contracts/{contractNo}/dossiers</t>
  </si>
  <si>
    <t>Consulta de un expediente de Siniestros</t>
  </si>
  <si>
    <t>Consultation of a claim file</t>
  </si>
  <si>
    <t>This app allows consult a dossier</t>
  </si>
  <si>
    <t>GET /contracts/{contractNo}/ dossiers/{dossierNo}</t>
  </si>
  <si>
    <t>Lista de impagos de un expediente</t>
  </si>
  <si>
    <t>List of non-payments of a file</t>
  </si>
  <si>
    <t>This app allows non-payments list of a dossier</t>
  </si>
  <si>
    <t>GET /contracts/{contractNo}/dossiers/{dossierNo}/non-payments</t>
  </si>
  <si>
    <t>Consulta de un impago</t>
  </si>
  <si>
    <t>Consultation of a non-payment</t>
  </si>
  <si>
    <t>This app allows nonpayment consult</t>
  </si>
  <si>
    <t>GET /contracts/{contractNo}/dossiers/{dossierNo}/non-payments/{internalNo}</t>
  </si>
  <si>
    <t>Lista de liquidaciones</t>
  </si>
  <si>
    <t>List of settlements</t>
  </si>
  <si>
    <t>This app allows list of settlements</t>
  </si>
  <si>
    <t>GET /contracts/{contractNo}/settlements</t>
  </si>
  <si>
    <t>Consulta de una liquidación</t>
  </si>
  <si>
    <t>Consultation of a settlement</t>
  </si>
  <si>
    <t>This app allows consultation of a settlement</t>
  </si>
  <si>
    <t>GET /contracts/{contractNo}/settlements/{settlementNo}</t>
  </si>
  <si>
    <t>Consulta de impagos de una liquidación</t>
  </si>
  <si>
    <t>Consultation of payment defaults</t>
  </si>
  <si>
    <t>This app allows non-payment consultation of a settlement</t>
  </si>
  <si>
    <t>GET /contracts/{contractNo}/settlements/{settlementNo}/unpaid-settlement</t>
  </si>
  <si>
    <t>Lista de Recobros de un expediente</t>
  </si>
  <si>
    <t>List of Recoveries of a file</t>
  </si>
  <si>
    <t>This app allows list of recoveries of a dossier</t>
  </si>
  <si>
    <t>GET /contracts/{contractNo}/dossiers{dossierNo}/recoveries</t>
  </si>
  <si>
    <t>Lista de documentos de un expediente</t>
  </si>
  <si>
    <t>List of Documents in a file</t>
  </si>
  <si>
    <t>This app allows list of documents of a dossier</t>
  </si>
  <si>
    <t>GET /contracts/{contractNo}/documents</t>
  </si>
  <si>
    <t>Lista de gestiones de tramitación de un expediente</t>
  </si>
  <si>
    <t>List of procedures for processing a file</t>
  </si>
  <si>
    <t>This app allows procedures for processing a dossier</t>
  </si>
  <si>
    <t>GET /contracts/{contractNo}/dossiers/{dossierNo}/processing-steps</t>
  </si>
  <si>
    <t>Lista de fechas pendientes de liquidación de un expediente</t>
  </si>
  <si>
    <t>List of dates pending settlement of a file</t>
  </si>
  <si>
    <t>This app allows List of dates pending settlement</t>
  </si>
  <si>
    <t>GET /contracts/{contractNo}/dossiers/{dossierNo}/dates-pending-settlement</t>
  </si>
  <si>
    <t>Lista de gestiones de recobros de un expediente</t>
  </si>
  <si>
    <t>List of efforts to recover a file</t>
  </si>
  <si>
    <t>This app allows recovery procededures of a dossier</t>
  </si>
  <si>
    <t>GET /contracts/{contractNo}/dossiers/{dossierNo}/recovery-procedures</t>
  </si>
  <si>
    <t>Declaración de impagos</t>
  </si>
  <si>
    <t>Declaration of defaults</t>
  </si>
  <si>
    <t>This app allows non-payment-declaration</t>
  </si>
  <si>
    <t>POST  /contracts/{contractNo}/dossiers/non-payments</t>
  </si>
  <si>
    <t>Aportación de documentos</t>
  </si>
  <si>
    <t>Contribution of documents</t>
  </si>
  <si>
    <t>This app allows provide-documents</t>
  </si>
  <si>
    <t>POST  /contracts/{contractNo}/dossiers/{dossierNo}/documents</t>
  </si>
  <si>
    <t>This API is secured with an OAuth server. You must to request a token before invoking any of its operations.</t>
  </si>
  <si>
    <t>To perform a token request you have to invoke the next endpoint:</t>
  </si>
  <si>
    <t>https://APIMARKET_URL/oauth2/v1/token</t>
  </si>
  <si>
    <t>Passing the next data as formData parameters:</t>
  </si>
  <si>
    <r>
      <t>grant_type</t>
    </r>
    <r>
      <rPr>
        <sz val="12"/>
        <color rgb="FF222222"/>
        <rFont val="Arial"/>
        <family val="2"/>
      </rPr>
      <t>: You have to set ‘password’ value</t>
    </r>
  </si>
  <si>
    <r>
      <t>client_id</t>
    </r>
    <r>
      <rPr>
        <sz val="12"/>
        <color rgb="FF222222"/>
        <rFont val="Arial"/>
        <family val="2"/>
      </rPr>
      <t>: The client_id of the app you subscribed to this API</t>
    </r>
  </si>
  <si>
    <r>
      <t>client_secret</t>
    </r>
    <r>
      <rPr>
        <sz val="12"/>
        <color rgb="FF222222"/>
        <rFont val="Arial"/>
        <family val="2"/>
      </rPr>
      <t>: The client_secret of the app you subscribed to this API</t>
    </r>
  </si>
  <si>
    <r>
      <t>scope</t>
    </r>
    <r>
      <rPr>
        <sz val="12"/>
        <color rgb="FF222222"/>
        <rFont val="Arial"/>
        <family val="2"/>
      </rPr>
      <t>: The required scope/s to invoke the operation (create, read, update, delete are valid values). You can set one o more at the same time (separated by spaces)</t>
    </r>
  </si>
  <si>
    <r>
      <t>username</t>
    </r>
    <r>
      <rPr>
        <sz val="12"/>
        <color rgb="FF222222"/>
        <rFont val="Arial"/>
        <family val="2"/>
      </rPr>
      <t>: Your username</t>
    </r>
  </si>
  <si>
    <r>
      <t>password</t>
    </r>
    <r>
      <rPr>
        <sz val="12"/>
        <color rgb="FF222222"/>
        <rFont val="Arial"/>
        <family val="2"/>
      </rPr>
      <t>: Your password</t>
    </r>
  </si>
  <si>
    <r>
      <t>Then, you will receive an </t>
    </r>
    <r>
      <rPr>
        <b/>
        <sz val="12"/>
        <color rgb="FF222222"/>
        <rFont val="Arial"/>
        <family val="2"/>
      </rPr>
      <t>access_token</t>
    </r>
    <r>
      <rPr>
        <sz val="12"/>
        <color rgb="FF222222"/>
        <rFont val="Arial"/>
        <family val="2"/>
      </rPr>
      <t> that you have to include as a Authorization header (Bearer authentication)</t>
    </r>
  </si>
  <si>
    <t>Keep in mind you have to subscribe to the OAuth Product API to be able to perform a token request.</t>
  </si>
  <si>
    <t>If you need more information about autentication features (timeout, refresh token, . . .), you can see more details in the Getting Started section.</t>
  </si>
  <si>
    <t>concepto</t>
  </si>
  <si>
    <t>descripción</t>
  </si>
  <si>
    <t>tipo</t>
  </si>
  <si>
    <t>Ejemplo Mock</t>
  </si>
  <si>
    <t>tabla</t>
  </si>
  <si>
    <t>*ENTRY</t>
  </si>
  <si>
    <t>**Client</t>
  </si>
  <si>
    <t>Policy holder</t>
  </si>
  <si>
    <t>contractNo</t>
  </si>
  <si>
    <t>Policy or Contract number</t>
  </si>
  <si>
    <t>Obl</t>
  </si>
  <si>
    <t>languageCode</t>
  </si>
  <si>
    <t>Language ISO CODE 3166-1 ALPHA-2</t>
  </si>
  <si>
    <t>ES</t>
  </si>
  <si>
    <t>**Criteria</t>
  </si>
  <si>
    <t>situationCode</t>
  </si>
  <si>
    <t>Situation code:
V: Open dossiers
C: Closed dossiers
A: All dossiers</t>
  </si>
  <si>
    <t>A</t>
  </si>
  <si>
    <t>dossierNo</t>
  </si>
  <si>
    <t>Dossier number</t>
  </si>
  <si>
    <t>Opc</t>
  </si>
  <si>
    <t>endorsementNo</t>
  </si>
  <si>
    <t>Endorsement number</t>
  </si>
  <si>
    <t>debtorRefCode</t>
  </si>
  <si>
    <t>Debtor reference code</t>
  </si>
  <si>
    <t>REF131001</t>
  </si>
  <si>
    <t>*RESPONSE</t>
  </si>
  <si>
    <t>* *Error</t>
  </si>
  <si>
    <t>errorCode</t>
  </si>
  <si>
    <t>Code of possible error in the execution of the function. If Error = 0, successful completion</t>
  </si>
  <si>
    <t>errorDescription</t>
  </si>
  <si>
    <t xml:space="preserve">
Multilanguage description of the error code if Error &lt;&gt; 0</t>
  </si>
  <si>
    <t>**Dossiers</t>
  </si>
  <si>
    <t>18000006</t>
  </si>
  <si>
    <t>modalityCode</t>
  </si>
  <si>
    <t>Modality code</t>
  </si>
  <si>
    <t>401</t>
  </si>
  <si>
    <t>policyNo</t>
  </si>
  <si>
    <t>Policy number</t>
  </si>
  <si>
    <t>6000408</t>
  </si>
  <si>
    <t>debtorCode</t>
  </si>
  <si>
    <t>Debtor´s code</t>
  </si>
  <si>
    <t>19000258</t>
  </si>
  <si>
    <t>debtorName</t>
  </si>
  <si>
    <t>Debtor’s name</t>
  </si>
  <si>
    <t>INDUSTRIAS TAGAR SA</t>
  </si>
  <si>
    <t>insuredCode</t>
  </si>
  <si>
    <t>Insured’s code</t>
  </si>
  <si>
    <t>4000774</t>
  </si>
  <si>
    <t>insuredName</t>
  </si>
  <si>
    <t>Insured’s name</t>
  </si>
  <si>
    <t>SALAZONES JUAN RAMON ASENSIO SA</t>
  </si>
  <si>
    <t>statusCode</t>
  </si>
  <si>
    <t>Status code</t>
  </si>
  <si>
    <t>statusDes</t>
  </si>
  <si>
    <t>Status description</t>
  </si>
  <si>
    <t>ABIERTO</t>
  </si>
  <si>
    <t>processingStatusCode</t>
  </si>
  <si>
    <t>Processing status code</t>
  </si>
  <si>
    <t>1</t>
  </si>
  <si>
    <t>processingStatusDes</t>
  </si>
  <si>
    <t>Processing status description</t>
  </si>
  <si>
    <t>PENDIENTE DE A.C. AUTOMATICO</t>
  </si>
  <si>
    <t>closingDate</t>
  </si>
  <si>
    <t>Closing date</t>
  </si>
  <si>
    <t>closingType</t>
  </si>
  <si>
    <t>Closing type</t>
  </si>
  <si>
    <t>reasonClousureCode</t>
  </si>
  <si>
    <t>Reason clousure code</t>
  </si>
  <si>
    <t>123</t>
  </si>
  <si>
    <t>reasonClousureDes</t>
  </si>
  <si>
    <t>Reason clousure description</t>
  </si>
  <si>
    <t>-</t>
  </si>
  <si>
    <t>*Client</t>
  </si>
  <si>
    <t>*Dossier</t>
  </si>
  <si>
    <t>Dossier Number</t>
  </si>
  <si>
    <t>**Error</t>
  </si>
  <si>
    <t>Contract number</t>
  </si>
  <si>
    <t>**Dossier</t>
  </si>
  <si>
    <t>Debtor code</t>
  </si>
  <si>
    <t>**Company</t>
  </si>
  <si>
    <t>modalityDes</t>
  </si>
  <si>
    <t>Modality description</t>
  </si>
  <si>
    <t>MASTER PPC</t>
  </si>
  <si>
    <t>debtorCountryCode</t>
  </si>
  <si>
    <t>Debtor country code</t>
  </si>
  <si>
    <t>debtorCountryDes</t>
  </si>
  <si>
    <t>Debtor country description</t>
  </si>
  <si>
    <t>GUADALAJARA</t>
  </si>
  <si>
    <t>Debtor name</t>
  </si>
  <si>
    <t>INDUSTRIAS TAGAR SA </t>
  </si>
  <si>
    <t>Insured code</t>
  </si>
  <si>
    <t>Insured name</t>
  </si>
  <si>
    <t>SALAZONES JUAN RAMON ASENSIO SA </t>
  </si>
  <si>
    <t>holderCountryCode</t>
  </si>
  <si>
    <t>Holder country code</t>
  </si>
  <si>
    <t>reasonNonpayDesc</t>
  </si>
  <si>
    <t>Holder country description</t>
  </si>
  <si>
    <t>ALMERIA</t>
  </si>
  <si>
    <t>companyCode</t>
  </si>
  <si>
    <t>Company code</t>
  </si>
  <si>
    <t>companyName</t>
  </si>
  <si>
    <t>Company name</t>
  </si>
  <si>
    <t>CESCE</t>
  </si>
  <si>
    <t>**Management</t>
  </si>
  <si>
    <t>processingType</t>
  </si>
  <si>
    <t>Processing type</t>
  </si>
  <si>
    <t>processingTypeDes</t>
  </si>
  <si>
    <t>Processing type description</t>
  </si>
  <si>
    <t>AUTOMATICO</t>
  </si>
  <si>
    <t>statusCodeDes</t>
  </si>
  <si>
    <t>Status code description</t>
  </si>
  <si>
    <t>proccessingStatusCode</t>
  </si>
  <si>
    <t>Proccessing status code</t>
  </si>
  <si>
    <t>proccessingStatusDes</t>
  </si>
  <si>
    <t>Proccessing status descrip.</t>
  </si>
  <si>
    <t>PENDIENTE DE A.C.AUTOMATICO</t>
  </si>
  <si>
    <t>claimsProccessorCode</t>
  </si>
  <si>
    <t>Claims proccessor code</t>
  </si>
  <si>
    <t>claimsProccessorName</t>
  </si>
  <si>
    <t>Claims proccessor name</t>
  </si>
  <si>
    <t>SISTEMA</t>
  </si>
  <si>
    <t>claimsCollectorCode</t>
  </si>
  <si>
    <t>Claims collector code</t>
  </si>
  <si>
    <t>claimsCollectorName</t>
  </si>
  <si>
    <t>Claims collector name</t>
  </si>
  <si>
    <t>PEDRO REYERO GONZALEZ</t>
  </si>
  <si>
    <t>reasonNonPaymentCode</t>
  </si>
  <si>
    <t>Reason for non-payment</t>
  </si>
  <si>
    <t>reasonNonPaymentDes</t>
  </si>
  <si>
    <t>Reason forn non-payment description</t>
  </si>
  <si>
    <t>DESCONOCIDO</t>
  </si>
  <si>
    <t>verificationLevel</t>
  </si>
  <si>
    <t>Verification level</t>
  </si>
  <si>
    <t>openingDate</t>
  </si>
  <si>
    <t>Opening date</t>
  </si>
  <si>
    <t>communicationDate</t>
  </si>
  <si>
    <t>Communication date</t>
  </si>
  <si>
    <t>dateDocProvided</t>
  </si>
  <si>
    <t>Date of documentation provided</t>
  </si>
  <si>
    <t>coverageDecDate</t>
  </si>
  <si>
    <t>Coverage decision date</t>
  </si>
  <si>
    <t>rehabilitationCode</t>
  </si>
  <si>
    <t>Rehabilitation code</t>
  </si>
  <si>
    <t>rehabilitationCodeDes</t>
  </si>
  <si>
    <t>Rehabilitation code description</t>
  </si>
  <si>
    <t>rehabilitationDate</t>
  </si>
  <si>
    <t>Rehabilitation date</t>
  </si>
  <si>
    <t>fixedNoDaysPay1</t>
  </si>
  <si>
    <t>Fixed number of days of payment 1</t>
  </si>
  <si>
    <t>fixedNoDaysPay2</t>
  </si>
  <si>
    <t>Fixed number of days of payment 2</t>
  </si>
  <si>
    <t>standstillInd</t>
  </si>
  <si>
    <t>Standstill indicator</t>
  </si>
  <si>
    <t>retainedGoodsInd</t>
  </si>
  <si>
    <t>Retained goods indicator
“S”: yes
“N”, “ ”: no</t>
  </si>
  <si>
    <t>N</t>
  </si>
  <si>
    <t>collaboratorName</t>
  </si>
  <si>
    <t>Collaborator name</t>
  </si>
  <si>
    <t>collaboratorPhoneNo</t>
  </si>
  <si>
    <t>Collaborator´s phone number</t>
  </si>
  <si>
    <t>informativeText</t>
  </si>
  <si>
    <t>Informative text</t>
  </si>
  <si>
    <t>currencyCode</t>
  </si>
  <si>
    <t>ISO currency code</t>
  </si>
  <si>
    <t>EUR</t>
  </si>
  <si>
    <t>currencyDes</t>
  </si>
  <si>
    <t>Currency description</t>
  </si>
  <si>
    <t>EUROS</t>
  </si>
  <si>
    <t>**Amounts</t>
  </si>
  <si>
    <t>amtUnpaidOA</t>
  </si>
  <si>
    <t>Unpaid amount own account</t>
  </si>
  <si>
    <t>amtUnpaidSA</t>
  </si>
  <si>
    <t>Unpaid amount state account</t>
  </si>
  <si>
    <t>amtCoveredOA</t>
  </si>
  <si>
    <t>Amount covered own account</t>
  </si>
  <si>
    <t>amtCoveredSA</t>
  </si>
  <si>
    <t>Amount covered state account</t>
  </si>
  <si>
    <t>amtIndemnifiableOA</t>
  </si>
  <si>
    <t>Amount indemnifiable own account</t>
  </si>
  <si>
    <t>amtIndemnifiableSA</t>
  </si>
  <si>
    <t>Amount indemnifiable state account</t>
  </si>
  <si>
    <t>amtPrinCollectedOA</t>
  </si>
  <si>
    <t>Principal amount collected own account</t>
  </si>
  <si>
    <t>amtPrinCollectedSA</t>
  </si>
  <si>
    <t>Principal amount collected state account</t>
  </si>
  <si>
    <t>amtIntCollectedOA</t>
  </si>
  <si>
    <t>Interest amount collected own account</t>
  </si>
  <si>
    <t>amtIntCollectedSA</t>
  </si>
  <si>
    <t>Interest amount collected state account</t>
  </si>
  <si>
    <t>amtPrinIndemnifiedOA</t>
  </si>
  <si>
    <t>Principal amount indemnified own account</t>
  </si>
  <si>
    <t>amtPrinIndemnifiedSA</t>
  </si>
  <si>
    <t>Principal amount indemnified state account</t>
  </si>
  <si>
    <t>amtIntIndemnifiedOA</t>
  </si>
  <si>
    <t>Interest amount indemnified own account</t>
  </si>
  <si>
    <t>amtIntIndemnifiedSA</t>
  </si>
  <si>
    <t>Interest amount indemnified state account</t>
  </si>
  <si>
    <t>amtPrinRecoveredOA</t>
  </si>
  <si>
    <t>Principal amount recovered own account</t>
  </si>
  <si>
    <t>amtPrinRecoveredSA</t>
  </si>
  <si>
    <t>Principal amount recovered state account</t>
  </si>
  <si>
    <t>amtIntRecoveredOA</t>
  </si>
  <si>
    <t>Interest amount recovered own account</t>
  </si>
  <si>
    <t>amtIntRecoveredSA</t>
  </si>
  <si>
    <t>Interest amount recovered state account</t>
  </si>
  <si>
    <t>amtPendIndemOA</t>
  </si>
  <si>
    <t>Amount pending indemnification own account</t>
  </si>
  <si>
    <t>amtPendIndemSA</t>
  </si>
  <si>
    <t>Amount pending indemnification state account</t>
  </si>
  <si>
    <t>amtUnrecoverable</t>
  </si>
  <si>
    <t>Unrecoverable amount</t>
  </si>
  <si>
    <t>amtRecognized</t>
  </si>
  <si>
    <t>Amount recognized</t>
  </si>
  <si>
    <t>amtWithdrawalCesce</t>
  </si>
  <si>
    <t>Amount of withdrawal CESCE</t>
  </si>
  <si>
    <t>amtWithdrawalInsured</t>
  </si>
  <si>
    <t>Amount of withdrawal insured</t>
  </si>
  <si>
    <t>amtJudgment</t>
  </si>
  <si>
    <t>Amount of judgment</t>
  </si>
  <si>
    <t>amtFranchiseCon</t>
  </si>
  <si>
    <t>Amount of franchise consumed</t>
  </si>
  <si>
    <t>amtFranchiseNoCon</t>
  </si>
  <si>
    <t>franchise amount no consumed</t>
  </si>
  <si>
    <t>**NonPayments</t>
  </si>
  <si>
    <t>nonpaymentNo</t>
  </si>
  <si>
    <t>Nonpayment number</t>
  </si>
  <si>
    <t>invoiceNo</t>
  </si>
  <si>
    <t>Invoice number</t>
  </si>
  <si>
    <t>FACT1</t>
  </si>
  <si>
    <t>invoiceDate</t>
  </si>
  <si>
    <t>Invoice date</t>
  </si>
  <si>
    <t>inicialMaturityDate</t>
  </si>
  <si>
    <t xml:space="preserve">Iniitial maturity date </t>
  </si>
  <si>
    <t>finalMaturityDate</t>
  </si>
  <si>
    <t>Final maturity date</t>
  </si>
  <si>
    <t>nonpayCurrCode</t>
  </si>
  <si>
    <t>Nonpayment´s currency code</t>
  </si>
  <si>
    <t>nonpayCurrDesc</t>
  </si>
  <si>
    <t>Nonpayment´s currency description</t>
  </si>
  <si>
    <t>amtUnpaid</t>
  </si>
  <si>
    <t>Amount unpaid</t>
  </si>
  <si>
    <t>nonpayReasonCode</t>
  </si>
  <si>
    <t>Code of reason for nonpayment</t>
  </si>
  <si>
    <t>Description of the reason for nonpayment</t>
  </si>
  <si>
    <t>amtCovered</t>
  </si>
  <si>
    <t>Amount covered</t>
  </si>
  <si>
    <t>amtIndemnifiable</t>
  </si>
  <si>
    <t>Amount indemnifiable</t>
  </si>
  <si>
    <t>amtPendIndemnifi</t>
  </si>
  <si>
    <t>Amount pending indemnification</t>
  </si>
  <si>
    <t>amtCollected</t>
  </si>
  <si>
    <t>Amount collected</t>
  </si>
  <si>
    <t>amtRecovered</t>
  </si>
  <si>
    <t>Amount recovered</t>
  </si>
  <si>
    <t>amtExpenses</t>
  </si>
  <si>
    <t>Amount of expenses</t>
  </si>
  <si>
    <t>classificationText</t>
  </si>
  <si>
    <t>Classification text</t>
  </si>
  <si>
    <t>FUERA DE COBERTURA</t>
  </si>
  <si>
    <t>settlementDate</t>
  </si>
  <si>
    <t>Settlement date</t>
  </si>
  <si>
    <t>paymentDate</t>
  </si>
  <si>
    <t>Payment date</t>
  </si>
  <si>
    <t>paymentComInd</t>
  </si>
  <si>
    <t>Payment commitment indicator
No content</t>
  </si>
  <si>
    <t>certificateType</t>
  </si>
  <si>
    <t>Type of certificate
“I”: Individual
“G”: Generic  
“U”: Certificate
“ “ : Nothing</t>
  </si>
  <si>
    <t>G</t>
  </si>
  <si>
    <t>financingInd</t>
  </si>
  <si>
    <t>Financing indicator
“S”: FAE financed
“B”: Bank financed 
“ ”: No financed</t>
  </si>
  <si>
    <t>B</t>
  </si>
  <si>
    <t>transferorName</t>
  </si>
  <si>
    <t>Transferor´s name</t>
  </si>
  <si>
    <t>perCep</t>
  </si>
  <si>
    <t>Percentage CEP</t>
  </si>
  <si>
    <t>internalNo</t>
  </si>
  <si>
    <t>Internal number</t>
  </si>
  <si>
    <t>**NonPayment</t>
  </si>
  <si>
    <t>Internal nonpayment number</t>
  </si>
  <si>
    <t>"envia cadena vacía"</t>
  </si>
  <si>
    <t>**Data</t>
  </si>
  <si>
    <t>FACT2</t>
  </si>
  <si>
    <t>DESCONOCID0</t>
  </si>
  <si>
    <t>reasonNonpayDate</t>
  </si>
  <si>
    <t>Date of the reason for nonpayment</t>
  </si>
  <si>
    <t>riskLimitDate</t>
  </si>
  <si>
    <t>Risk limit date</t>
  </si>
  <si>
    <t>amtRiskLimit</t>
  </si>
  <si>
    <t>Risk limit amount</t>
  </si>
  <si>
    <t>riskTypeCode</t>
  </si>
  <si>
    <t>Risk type code</t>
  </si>
  <si>
    <t>riskTypeDesc</t>
  </si>
  <si>
    <t>Risk type description</t>
  </si>
  <si>
    <t>RIESGO COMERCIAL DE INTERIOR</t>
  </si>
  <si>
    <t>perCoverage</t>
  </si>
  <si>
    <t>Coverage percentage</t>
  </si>
  <si>
    <t>exchangeRate</t>
  </si>
  <si>
    <t>Exchange rate</t>
  </si>
  <si>
    <t>classificationCode</t>
  </si>
  <si>
    <t>Classification code</t>
  </si>
  <si>
    <t>classificationDesc</t>
  </si>
  <si>
    <t>Classification description</t>
  </si>
  <si>
    <t>amtPendingLimit</t>
  </si>
  <si>
    <t>Pending limit amount</t>
  </si>
  <si>
    <t>nonindemnityCode</t>
  </si>
  <si>
    <t>Non-indemnity code</t>
  </si>
  <si>
    <t>nonindemnityDesc</t>
  </si>
  <si>
    <t>Non-indemnity description</t>
  </si>
  <si>
    <t>currencyCodeMan</t>
  </si>
  <si>
    <t>Management currency code</t>
  </si>
  <si>
    <t>currencyDescMan</t>
  </si>
  <si>
    <t>Management currency description</t>
  </si>
  <si>
    <t>amtMaturityMan</t>
  </si>
  <si>
    <t>Maturity amount in management currency</t>
  </si>
  <si>
    <t>amtUnpaidMan</t>
  </si>
  <si>
    <t>Unpaid amount in management currency</t>
  </si>
  <si>
    <t>amtUnpaidAliveMan</t>
  </si>
  <si>
    <t>Unpaid amount alive in management currency</t>
  </si>
  <si>
    <t>amtCoveredMan</t>
  </si>
  <si>
    <t>Amount covered in annuity currency</t>
  </si>
  <si>
    <t>amtIndemnifiableAnn</t>
  </si>
  <si>
    <t>Amount indemnifiable in annuity currency</t>
  </si>
  <si>
    <t>amtIndemnifiablePerAnn</t>
  </si>
  <si>
    <t>Amount indemnifiable multiply by the coverage percentage in annuity currency</t>
  </si>
  <si>
    <t>amtNonIndemnifiableAnn</t>
  </si>
  <si>
    <t>Non-indemnifiable amount in annuity currency</t>
  </si>
  <si>
    <t>amtNonCoveredAnn</t>
  </si>
  <si>
    <t>Amount not covered in annuity currency</t>
  </si>
  <si>
    <t>amtIndemnifiedAnn</t>
  </si>
  <si>
    <t>Amount indemnified in annuity currency</t>
  </si>
  <si>
    <t>amtCollectedAnn</t>
  </si>
  <si>
    <t>Amount collected in annuity currency</t>
  </si>
  <si>
    <t>amtRecoveredAnn</t>
  </si>
  <si>
    <t>Amount recovered in annuity currency</t>
  </si>
  <si>
    <t>outCoverageReason1</t>
  </si>
  <si>
    <t>Out of coverage reason 1</t>
  </si>
  <si>
    <t>outCoverageReason2</t>
  </si>
  <si>
    <t>Out of coverage reason 2</t>
  </si>
  <si>
    <t>Status code
V: Unpaid settlements
P: Paid settlements
A: All settlements</t>
  </si>
  <si>
    <t>REF124002</t>
  </si>
  <si>
    <t>**Insured</t>
  </si>
  <si>
    <t>settlementNo</t>
  </si>
  <si>
    <t>Settlement number</t>
  </si>
  <si>
    <t>subscriptionYear</t>
  </si>
  <si>
    <t>Subscription year</t>
  </si>
  <si>
    <t>riskType</t>
  </si>
  <si>
    <t>Risk type</t>
  </si>
  <si>
    <t>settlementStatusCode</t>
  </si>
  <si>
    <t>Settlement status code</t>
  </si>
  <si>
    <t>settlementStatusDesc</t>
  </si>
  <si>
    <t>Settlement status description</t>
  </si>
  <si>
    <t>PAGADA</t>
  </si>
  <si>
    <t>Currency code</t>
  </si>
  <si>
    <t>currencyDesc</t>
  </si>
  <si>
    <t>amtPrinIndemnified</t>
  </si>
  <si>
    <t>Principal amount indemnified</t>
  </si>
  <si>
    <t>amtIntIndemnified</t>
  </si>
  <si>
    <t xml:space="preserve">Interest amount indemnified </t>
  </si>
  <si>
    <t>Tabla</t>
  </si>
  <si>
    <t>**Settlement</t>
  </si>
  <si>
    <t>Settlement Number</t>
  </si>
  <si>
    <t>settStatusCode</t>
  </si>
  <si>
    <t>settStatusDesc</t>
  </si>
  <si>
    <t>settStatusDate</t>
  </si>
  <si>
    <t>Settlement status date</t>
  </si>
  <si>
    <t>approvalDate</t>
  </si>
  <si>
    <t>Approval date</t>
  </si>
  <si>
    <t>actualPayDate</t>
  </si>
  <si>
    <t>Actual payment date</t>
  </si>
  <si>
    <t>committeeNo</t>
  </si>
  <si>
    <t>Committee number</t>
  </si>
  <si>
    <t>settlementInd</t>
  </si>
  <si>
    <t>Settlement indicator
“C” : complementary
“ ” : normal</t>
  </si>
  <si>
    <t>C</t>
  </si>
  <si>
    <t>settPercentage</t>
  </si>
  <si>
    <t>Settlement percentage</t>
  </si>
  <si>
    <t>defaultInterestRate</t>
  </si>
  <si>
    <t>Default interest rate</t>
  </si>
  <si>
    <t>daysDefInterestNo</t>
  </si>
  <si>
    <t>Number of days od default interest</t>
  </si>
  <si>
    <t>settCurrencyCode</t>
  </si>
  <si>
    <t>Settlement currency code</t>
  </si>
  <si>
    <t>settCurrencyDesc</t>
  </si>
  <si>
    <t>Settlement currency desc.</t>
  </si>
  <si>
    <t>defaultCurrencyCode</t>
  </si>
  <si>
    <t>Default currency code</t>
  </si>
  <si>
    <t>defaultCurrencyDesc</t>
  </si>
  <si>
    <t>Default currency description</t>
  </si>
  <si>
    <t>settExchangeRate</t>
  </si>
  <si>
    <t>Settlement exchange rate</t>
  </si>
  <si>
    <t>amtIndNonCurr</t>
  </si>
  <si>
    <t>Amount to be indemnified for non-payment in this settlement, in the currency of non-payment</t>
  </si>
  <si>
    <t>amtIndOthersNonCurr</t>
  </si>
  <si>
    <t>Amount to be indemnified for non-payment in others settlements, in the currency of non-payment</t>
  </si>
  <si>
    <t>amtPendNonCurr</t>
  </si>
  <si>
    <t>Amount pending compensation for non-payment, in the currency of default</t>
  </si>
  <si>
    <t>amtIndSettCurr</t>
  </si>
  <si>
    <t>Amount to be indemnified for non-payment in this settlement, in the currency of the settlement</t>
  </si>
  <si>
    <t>amtIndOthersSettCurr</t>
  </si>
  <si>
    <t>Amount to be indemnified for non-payment in others settlements, in the currency of the settlement</t>
  </si>
  <si>
    <t>amtPendSettCurr</t>
  </si>
  <si>
    <t>Amount pending compensation for non-payment, in the currency of the settlement</t>
  </si>
  <si>
    <t>amtFranchiseOut</t>
  </si>
  <si>
    <t>Outstanding franchise amount</t>
  </si>
  <si>
    <t>insuredeName</t>
  </si>
  <si>
    <t>**Recovery</t>
  </si>
  <si>
    <t>recoveryNo</t>
  </si>
  <si>
    <t>Recovery number</t>
  </si>
  <si>
    <t>recoveryDate</t>
  </si>
  <si>
    <t>Recovery date</t>
  </si>
  <si>
    <t>recoveryOriginDesc</t>
  </si>
  <si>
    <t>Description of the origin of the recovery</t>
  </si>
  <si>
    <t>RECOBRO EN PODER DEL ASEGURADO</t>
  </si>
  <si>
    <t>amtRecoveryTotal</t>
  </si>
  <si>
    <t>Total amount of the recovery</t>
  </si>
  <si>
    <t>**Identificacion</t>
  </si>
  <si>
    <t>**Documents</t>
  </si>
  <si>
    <t>documentNo</t>
  </si>
  <si>
    <t>Document number</t>
  </si>
  <si>
    <t>documentTypeDesc</t>
  </si>
  <si>
    <t>Document type description</t>
  </si>
  <si>
    <t>FACTURA</t>
  </si>
  <si>
    <t>statusDesc</t>
  </si>
  <si>
    <t>Status descripction</t>
  </si>
  <si>
    <t>VALIDADO</t>
  </si>
  <si>
    <t>natureCode</t>
  </si>
  <si>
    <t>Nature code</t>
  </si>
  <si>
    <t>natureDesc</t>
  </si>
  <si>
    <t>Nature description</t>
  </si>
  <si>
    <t>COPIA</t>
  </si>
  <si>
    <t>requestDate</t>
  </si>
  <si>
    <t>Request date</t>
  </si>
  <si>
    <t>maxDeliveryDate</t>
  </si>
  <si>
    <t>Maximum delivery date</t>
  </si>
  <si>
    <t>lastClaimDate</t>
  </si>
  <si>
    <t>Last claim date</t>
  </si>
  <si>
    <t>nextClaimDate</t>
  </si>
  <si>
    <t>Next claim date</t>
  </si>
  <si>
    <t>lastUpdateDate</t>
  </si>
  <si>
    <t>Date for last update</t>
  </si>
  <si>
    <t>**Movements</t>
  </si>
  <si>
    <t>movDate</t>
  </si>
  <si>
    <t>Movement date</t>
  </si>
  <si>
    <t>movCode</t>
  </si>
  <si>
    <t>Movement code</t>
  </si>
  <si>
    <t>movDes</t>
  </si>
  <si>
    <t>Movement description</t>
  </si>
  <si>
    <t>ABRIR EXPEDIENTE</t>
  </si>
  <si>
    <t>**Status</t>
  </si>
  <si>
    <t>statusDate</t>
  </si>
  <si>
    <t>Status date</t>
  </si>
  <si>
    <t>REALIZANDOSE GESTIONES AMISTODAS DE RECOBRO</t>
  </si>
  <si>
    <t>amtIndemnified</t>
  </si>
  <si>
    <t>Amount to be indemnified</t>
  </si>
  <si>
    <t>currentyCode</t>
  </si>
  <si>
    <t>Currenty code</t>
  </si>
  <si>
    <t>currentyDesc</t>
  </si>
  <si>
    <t>Currenty description</t>
  </si>
  <si>
    <t>**Identifier</t>
  </si>
  <si>
    <t>saleCesceReference</t>
  </si>
  <si>
    <t>CESCE sale reference</t>
  </si>
  <si>
    <t>Unpaid amount in nonpayment´s currency</t>
  </si>
  <si>
    <t>1000,000</t>
  </si>
  <si>
    <t>Nonpayment´s ISO currency</t>
  </si>
  <si>
    <t>USD</t>
  </si>
  <si>
    <t>amtUnpaidAnn</t>
  </si>
  <si>
    <t>Unpaid amount in annuity currency</t>
  </si>
  <si>
    <t>850,000</t>
  </si>
  <si>
    <t>wayToPay</t>
  </si>
  <si>
    <t>Way to pay:
1: CHEQUENOM
2: TRANSFER.
5: PAGAR
7: LETRACAMB
9: RECIBO
99: NO DISPONE</t>
  </si>
  <si>
    <t>beneficiaryCountryCode</t>
  </si>
  <si>
    <t>Beneficiary country ISO code</t>
  </si>
  <si>
    <t>beneficiaryTaxIde</t>
  </si>
  <si>
    <t>Beneficiary tax identifier</t>
  </si>
  <si>
    <t>otherInsuranceInd</t>
  </si>
  <si>
    <t>Other insurance indicator
“Y” -&gt; yes
“N” -&gt; no</t>
  </si>
  <si>
    <t>fixedPaymentDate1</t>
  </si>
  <si>
    <t>Fixed payment date 1</t>
  </si>
  <si>
    <t>fixedPaymentDate2</t>
  </si>
  <si>
    <t>Fixed payment date 2</t>
  </si>
  <si>
    <t>desPhone</t>
  </si>
  <si>
    <t>Insured phone</t>
  </si>
  <si>
    <t>desContact</t>
  </si>
  <si>
    <t>Insured full name</t>
  </si>
  <si>
    <t>Carmen Mola</t>
  </si>
  <si>
    <t>desEmail</t>
  </si>
  <si>
    <t>Insured email address</t>
  </si>
  <si>
    <t>example@cesce.es</t>
  </si>
  <si>
    <t>insuredTaxIde</t>
  </si>
  <si>
    <t>Insured TAX ID</t>
  </si>
  <si>
    <t>X12345678</t>
  </si>
  <si>
    <t>**OutputData</t>
  </si>
  <si>
    <t>**Document</t>
  </si>
  <si>
    <t>**File</t>
  </si>
  <si>
    <t>fileName</t>
  </si>
  <si>
    <t>file name</t>
  </si>
  <si>
    <t>file1</t>
  </si>
  <si>
    <t>file</t>
  </si>
  <si>
    <t>file with the physical documentation of the entry document numbers</t>
  </si>
  <si>
    <t>RXN0byBlcyBlbCBjb250ZW5pZG8gZGVsIGFyY2hpdm8gYXRtaXJhLnR4dA==</t>
  </si>
  <si>
    <t>deliveryDate</t>
  </si>
  <si>
    <t>Delivery Date</t>
  </si>
  <si>
    <t xml:space="preserve">
Multilanguage description of the error code if Error &lt;&gt; 0.
0: El proceso ha funcionado correctamente -&gt; errorDescription vacío o nulo
2: El parámetro &lt;Nº Dossier&gt; no existe en base de datos.
5: El valor del campo &lt;parametro, dossier, etc&gt; es incorrecto.
7: Se ha enviado más de un parámetro opcional de consulta.
34: No existen datos para la selección.
69: Los parámetros &lt;Nº Dossier&gt; y &lt;Nº Contrato&gt; no corresponden a ninguna combinación válida.
72: El parámetro &lt;Nº Contrato&gt; no existe en base de datos.
105: No existen datos para la selección.</t>
  </si>
  <si>
    <t>Status description:
1: ABIERTO
2: CERRADO</t>
  </si>
  <si>
    <t>Processing status description:
1: PENDIENTE DE A.C. AUTOMATICO
2: PDTE. DE PASAR EL SCORING
3: PDTE. GRADO VERIFICACION
4: PDTE. DE RECIBIR DOCUMENTACION
5: PDTE. ANALIZAR DOCUMENTACION
6: DECISION DE COBERTURA TOMADA
7: EXPEDIENTE CERRADO</t>
  </si>
  <si>
    <t>Closing type:
C: DEFINITIVO
P: DE RECOBRO</t>
  </si>
  <si>
    <t>Reason clousure description:
1: COBRADA LA TOTALIDAD
2: IRRECOBRABLE
3: FUERA GARANTIAS DEL SEGURO
4: EXPEDIENTE CERRADO
5: DISCUSION COMERCIAL
6: FUERA GARANTIAS Y COBRADO
7: INEXISTENCIA DE IMPAGO
8: PRESCRIPCION
9: COBRO CON QUITA
10: EXPEDIENTE CERRADO
11: RENUNCIA DEL ASEGURADO
12: COBRO Y PTE GASTOS ABOGADO
13: COBRADO/DEUDOR SUSPENSION PAGO
14: COBRO DEUDA CUBIERTA PTE RESTO
15: FALTA DE COLABORACION DEL ASEG
16: DEVOLUCION DEL TOTAL MERCANCIA
17: CIERRE DE EXP. PRECAUTORIO
18: SUPLANTACION DE PERSONALIDAD
19: ARCHIVO PROCEDIMIENTO ADMON.
20: CONCURSO CONCLU. INEX. BIENES
99: OTROS</t>
  </si>
  <si>
    <t>Multilanguage description of the error code if Error &lt;&gt; 0:
0: El proceso ha funcionado correctamente -&gt; errorDescription vacío o nulo
1: Falta el parámetro obligatorio &lt;Nº Contrato&gt; o &lt;Nº Dossier&gt;.
2: El parámetro &lt;Nº Dossier&gt; no existe en base de datos.
69: Los parámetros &lt;Nº Dossier&gt; y &lt;Nº Contrato&gt; no corresponden a ninguna combinación válida.
72: El parámetro &lt;Nº Contrato&gt; no existe en base de datos.
106: El parámetro &lt;Nº Dossier&gt; no existe en base de datos.
108: Los parámetros &lt;Nº Dossier&gt; y &lt;Nº Contrato&gt; no se corresponden.</t>
  </si>
  <si>
    <t>Debtor country description: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GRAN CANARIA 
  : PONTEVEDRA
  : SALAMANCA 
  : TENERIFE  
  : CANTABRIA 
  : SEGOVIA
  : SEVILLA
  : SORIA 
  : TARRAGONA 
  : TERUEL
  : TOLEDO
  : VALENCIA  
  : VALLADOLID
  : VIZCAYA
  : ZAMORA
  : ZARAGOZA  
  : CEUTA 
  : MELILLA
  : CLIENTES ANONIMOS  
AL: ALBANIA
LU: LUXEMBURGO
DE: ALEMANIA  
DE: ALEMANIA. 
AD: ANDORRA
AT: AUSTRIA
PT: AZORES
BG: BULGARIA  
DK: DINAMARCA 
ES: ESPAÑA
FI: FINLANDIA 
FR: FRANCIA
GR: GRECIA
HU: HUNGRÍA
IE: IRLANDA
IS: ISLANDIA  
IT: ITALIA
MT: MALTA 
LI: LIECHSTENSTEIN  
NO: NORUEGA
MC: MONACO
ME: MONTENEGRO
NL: PAISES BAJOS 
PL: POLONIA
PT: PORTUGAL  
GI: GIBRALTAR 
RO: RUMANIA
GB: REINO UNIDO  
SM: SAN MARINO
RS: SERBIA
SE: SUECIA
CH: SUIZA 
  : CHECOSLOV.(ANTIGUA)
AM: ARMENIA
TJ: TAYIKISTAN
TR: TURQUIA
AZ: AZERBAIYAN
BE: BÉLGICA
RU: RUSIA (FEDERACION) 
  : U.R.S.S.(ANTIGUA)  
VA: VATICANO  
KZ: KAZAJSTAN 
YU: YUGOSLAVIA (ANTIGUA)  
UZ: UZBEKISTAN
UA: UCRANIA
GL: GROENLANDIA  
BY: BIELORRUSIA  
SI: ESLOVENIA 
CZ: REPÚBLICA CHECA 
SK: ESLOVAQUIA
LT: LITUANIA  
EE: ESTONIA
GE: GEORGIA
HR: CROACIA
KG: KIRGUISTAN
LV: LETONIA
MK: MACEDONIA 
TM: TURKMENISTAN 
MD: MOLDAVIA  
BA: BOSNIA HERZEGOVINA 
CS: ANTIGUA SERBIA Y MONTENEGRO
DZ: ARGELIA
AO: ANGOLA
BI: BURUNDI
CM: CAMERUN
CF: CENTROAFRICA REPUBL.  
ZR: CONGO REPUBLICA DEMOCRATICA
DJ: YIBUTI
BJ: BENIN REP. POPULAR 
CG: CONGO REP.
EG: EGIPTO
BV: BOTSWANA  
TD: CHAD  
ET: ETIOPIA
GA: GABON 
GM: GAMBIA
NA: NAMIBIA
  : ARGELIA LIN.BEE.BEA.  
  : EGIPTO-SEAT  
GH: GHANA 
CQ: GUINEA ECUATORIAL  
GN: GUINEA CONAKRY  
GN: GUIN.CONAKRY-BABCOCK  
CI: COSTA DE MARFIL 
KE: KENIA 
LR: LIBERIA
  : EGIPTO-ENASA.
ER: ERITREA
LY: LIBIA 
LS: LESOTHO
MG: MADAGASCAR
ML: MALI  
MU: MAURICIO  
MZ: MOZAMBIQUE
MA: MARRUECOS 
MR: MAURITANIA
NE: NIGER 
NF: NIGERIA
UG: UGANDA
MW: MALAWI
GW: GUINEA BISSAU
CV: CABO VERDE
KM: COMORES
PT: MADEIRA
  : EGIPTO-ENASA-BAZAN 
RE: REUNION
ZM: ZAMBIA
SO: SOMALIA
SN: SENEGAL
SL: SIERRA LEONA 
ZW: ZIMBABWE  
SD: SUDAN 
TZ: TANZANIA  
TK: TOGO  
TN: TUNEZ 
RW: RUANDA
SZ: SWAZILANDIA  
ZA: SUDAFRICA 
SH: SANTA ELENA  
ST: SANTO TOME Y PRINCIPE 
BF: BURKINA FASO 
YT: MAYOTTE
SS: SUDAN DEL SUR
GF: ANTIGUO A. FRANCESAS  
BM: BERMUDAS  
  : ANTIGUO A. BRITÁNICAS 
AR: ARGENTINA 
BS: BAHAMAS
AG: ANTIGUA Y BARBUDA  
BO: BOLIVIA
BB: BARBADOS  
AW: ARUBA 
BR: BRASIL
CA: ARGENTINA-B.N.D.
  : ARGENTINA-LIN-BEEBND  
CA: CANADÁ
KY: CAIMAN ISLAS 
CL: CHILE 
AI: ANGUILLA  
BQ: BONAIRE,SAN EUSTAQUIO Y SABA  
CO: COLOMBIA  
CR: COSTA RICA
CU: CUBA  
CW: CURAÇAO
VI: VIRGENES U.S.A. 
VG: VIRGENES-REINO UNIDO  
DM: DOMINICA  
DO: DOMINICANA REPUBLICA  
EC: ECUADOR
US: E.E.U.U.  
FO: MALVINAS ISLAS  
GD: GRANADA REPUBLICA  
GT: GUATEMALA 
GP: GUADALUPE 
GY: GUYANA
SR: SURINAM
GF: GUAYANA FRANCESA
HT: HAITI 
BZ: BELICE
HN: HONDURAS  
JM: JAMAICA
MQ: MARTINICA 
MX: MÉXICO
MS: MONTSERRAT
NI: NICARAGUA 
PA: PANAMA
PY: PARAGUAY  
PE: PERÚ  
PR: PUERTO RICO  
KN: SAN CRISTOBAL Y NIEVES
BL: SAN BARTOLOMÉ
MF: SAN MARTÍN (FRANCIA)  
SX: SAN MARTÍN (PAíSES BAJOS)  
PM: SAN PEDRO Y MIQUELON  
VC: SAN VICENTE Y LAS GRANADINAS  
LC: SANTA LUCIA  
SV: EL SALVADOR  
TT: TRINIDAD Y TOBAGO  
AN: ANTIGUO A. HOLANDESAS 
TC: TURKUS Y CAICOS 
UY: URUGUAY
VE: VENEZUELA 
AF: AFGANISTAN
SA: ARABIA SAUDITA  
BH: BAHREIN
BD: BANGLADESH
MM: MYANMAR
BT: BUTAN 
PW: PALAU 
BN: BRUNEI
KH: CAMBOYA
LK: SRI LANKA 
CN: CHINA REP. POPULAR 
TW: TAIWAN
CY: CHIPRE NORTE 
CY: CHIPRE SUR
KP: COREA DEL NORTE 
KR: COREA DEL SUR
HK: HONG KONG 
FJ: FIDJI 
IN: INDIA 
GU: GUAM  
ID: INDONESIA 
IQ: IRAQ  
IR: IRAN  
IL: ISRAEL
JP: JAPON 
JO: JORDANIA  
KW: KUWAIT
LA: LAOS  
LB: LIBANO
NP: NEPAL 
MY: MALASIA
MN: MONGOLIA  
PK: PAKISTAN  
QA: QATAR 
PS: PALESTINA 
PH: FILIPINAS 
OM: OMAN  
MO: MACAO 
MP: MARIANAS DEL NORTE ISLAS
MH: MARSHALL ISLAS  
SG: SINGAPUR  
MV: MALDIVAS  
KI: KIRIBATI REPUBLICA 
SY: SIRIA 
TH: TAILANDIA 
AE: EMIRATOS ARABES UNIDOS
VN: VIETNAM
YE: YEMEN 
  : YEMEN DEL SUR
SC: SEYCHELLES
TL: TIMOR 
AU: AUSTRALIA 
FM: MICRONESIA ESTADOS FEDERADOS  
TV: TUVALU
PG: PAPUA NUEVA GUINEA 
CK: COOK ISLAS
NZ: NUEVA ZELANDA
TF: POLINESIA FRANCESA 
NR: NAURU 
NC: NUEVA CALEDONIA 
VU: VANUATU, REPÚBLICA 
PN: PITCAIRN  
SB: SALOMON ISLAS
AS: SAMOA AMERICANA 
WS: SAMOA 
TO: TONGA 
RS: SERBIA (COD.ERRONEO)  
  : MONTENEGRO (COD.ERRONEO)
WF: WALLIS Y FUTUNA 
  : EPEPE#ÑPPP
  : PROCESO UNIFICACION
  : GRUPOS
  : PAISES A  
  : DEUDOR PDTE. IDENTIFICAR
  : BCIE  
ES: ESPAÑA BTG
  : PAIS FICTICIO INTERNET
  : CLIENTES ANONIMOS EXTERIOR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ANONYMOUS CUSTOMER-DOMESTIC
  : ALBANIA
  : LUXEMBOURG
  : GERMANY
  : ANDORRA
  : AUSTRIA
  : BULGARIA  
  : DENMARK
  : SPAIN 
  : FINLAND
  : FRANCE
  : GREECE
  : HUNGARY
  : IRELAND
  : ICELAND
  : ITALY 
  : MALTA 
  : LIECHTENSTEIN
  : NORWAY
  : MONACO
  : MONTENEGRO
  : NETHERLANDS  
  : POLAND
  : PORTUGAL  
  : GIBRALTAR 
  : ROMANIA
  : UNITED KINGDOM  
  : SAN MARINO
  : SERBIA
  : SWEDEN
  : SWITZERLAND  
  : ARMENIA
  : TAJIKISTAN
  : TURKEY
  : AZERBAIJAN
  : BELGIUM
  : RUSSIAN FEDERATION 
  : VATICAN
  : KAZAKHSTAN
  : UZBEKISTAN
  : UKRAINE
  : GREENLAND 
  : BELARUS
  : SLOVENIA  
  : CZECH REPUBLIC  
  : SLOVAKIA  
  : LITHUANIA 
  : ESTONIA
  : GEORGIA
  : CROATIA
  : KYRGYZSTAN
  : LATVIA
  : MACEDONIA 
  : TURKMENISTAN 
  : MOLDOVA
  : BOSNIA HERZEGOVINA 
  : SERBIA AND MONTENEGRO 
  : ALGERIA
  : ANGOLA
  : BURUNDI
  : CAMEROON  
  : CENTRAL AFRICAN REPUBLIC
  : DEMOCRATIC REPUBLIC OF THE CONGO 
  : DJIBOUTI  
  : PEOPLE'S REP. OF BENIN
  : REPUBLIC OF THE CONGO 
  : EGYPT 
  : BOTSWANA  
  : CHAD  
  : ETHIOPIA  
  : GABON 
  : GAMBIA
  : NAMIBIA
  : GHANA 
  : EQUATORIAL GUINEA  
  : GUINEA CONAKRY  
  : IVORY COAST  
  : KENYA 
  : LIBERIA
  : ERITREA
  : LIBYA 
  : LESOTHO
  : MADAGASCAR
  : MALI  
  : MAURITIUS 
  : MOZAMBIQUE
  : MOROCCO
  : MAURITANIA
  : NIGER 
  : NIGERIA
  : UGANDA
  : MALAWI
  : GUINEA BISSAU
  : CAPE VERDE
  : COMOROS
  : REUNION
  : ZAMBIA
  : SOMALIA
  : SENEGAL
  : SIERRA LEONE 
  : ZIMBABWE  
  : SUDAN 
  : TANZANIA  
  : TOGO  
  : TUNISIA
  : RWANDA
  : SWAZILAND 
  : SOUTH AFRICA 
  : SAINT HELENA 
  : SAO TOME AND PRINCIPE 
  : BURKINA FASO 
  : MAYOTTE
  : SUDAN DEL SUR
  : FRENCH WEST INDIES 
  : BERMUDA
  : BRITISH WEST INDIES
  : ARGENTINA 
  : BAHAMAS
  : ANTIGUA AND BARBADOS  
  : BOLIVIA
  : BARBADOS  
  : ARUBA 
  : BRAZIL
  : CANADA
  : CAYMAN ISLANDS  
  : CHILE 
  : ANGUILLA  
  : BONAIRE, SAN EUSTAQUIO Y SABA 
  : COLOMBIA  
  : COSTA RICA
  : CUBA  
  : CURAÇAO
  : VIRGIN ISLANDS-USA 
  : VIRGIN ISLANDS UK  
  : DOMINICA  
  : DOMINICAN REPUBLIC 
  : ECUADOR
  : USA
  : FALKLAND ISLANDS
  : GRENADA (Republic) 
  : GUATEMALA 
  : GUADALUPE 
  : GUYANA
  : SURINAM
  : FRENCH GUYANA
  : HAITI 
  : BELIZE
  : HONDURAS  
  : JAMAICA
  : MARTINICA 
  : MEXICO
  : MONTSERRAT
  : NICARAGUA 
  : PANAMA
  : PARAGUAY  
  : PERU  
  : PUERTO RICO  
  : SAINT KITTS AND NEVIS 
  : SAN BARTOLOMÉ
  : SAN MARTÍN (FRANCIA)  
  : SAN MARTÍN (PAíSES BAJOS)  
  : SAINT-PIERRE AND MIQUELON  
  : SAINT VINCENT AND THE GRENADINES 
  : SAINT LUCIA  
  : EL SALVADOR  
  : TRINIDAD AND TOBAGO
  : NETHERLANDS ANTILLES  
  : TURKS AND CAICOS
  : URUGUAY
  : VENEZUELA 
  : AFGHANISTAN  
  : SAUDI ARABIA 
  : BAHRAIN
  : BANGLADESH
  : MYANMAR
  : BHUTAN
  : PALAU 
  : BRUNEI
  : CAMBODIA  
  : SRI LANKA 
  : CHINA 
  : TAIWAN
  : NORTH CYPRUS 
  : SOUTH CYPRUS 
  : NORTH KOREA  
  : SOUTH KOREA  
  : HONG KONG 
  : FIJI  
  : INDIA 
  : GUAM  
  : INDONESIA 
  : IRAQ  
  : IRAN  
  : ISRAEL
  : JAPAN 
  : JORDAN
  : KUWAIT
  : LAOS  
  : LEBANON
  : NEPAL 
  : MALAYSIA  
  : MONGOLIA  
  : PAKISTAN  
  : QATAR 
  : PALESTINE 
  : PHILIPPINES  
  : OMAN  
  : MACAO 
  : NORTH MARIANA ISLANDS 
  : MARSHALL ISLANDS
  : SINGAPORE 
  : MALDIVES  
  : KIRIBATI  (REPUBLIC)  
  : SYRIA 
  : THAILAND  
  : UNITED ARAB EMIRATES  
  : VIETNAM
  : YEMEN 
  : SEYCHELLES
  : TIMOR 
  : AUSTRALIA 
  : MICRONESIA, FEDERATED STATES OF  
  : TUVALU
  : PAPUA NEW GUINEA
  : COOK ISLANDS 
  : NEW ZEALAND  
  : FRENCH POLYNESIA
  : NAURU 
  : NEW CALEDONIA
  : VANUATU, REPUBLIC OF  
  : PITCAIRN  
  : SOLOMON ISLANDS 
  : AMERICAN SAMOA  
  : SAMOA 
  : TONGA 
  : WALLIS Y FUTUNA 
  : PROCESO UNIFICACION
  : GRUPOS
  : DEUDOR PDTE. IDENTIFICAR
  : PAIS FICTICIO INTERNET
  : ANONYMOUS CUSTOMER-ABROAD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CLIENTS NON-DENOMMES FRANCE M.
  : ALBANIE
  : LUXEMBOURG
  : ALLEMAGNE 
  : ALLEMAGNE 
  : ANDORRE
  : AUTRICHE  
  : ACORES (LES) 
  : BULGARIE  
  : DANEMARK  
  : ESPAGNE
  : FINLANDE  
  : FRANCE METROPOLITAINE 
  : GRECE 
  : HONGRIE
  : IRLANDE
  : ISLANDE
  : ITALIE
  : MALTE 
  : LIECHTENSTEIN
  : NORVEGE
  : MONACO
  : MONTÉNÉGRO
  : PAYS-BAS  
  : POLOGNE
  : PORTUGAL  
  : GIBRALTAR 
  : ROUMANIE  
  : ROYAUME-UNI  
  : SAINT-MARIN  
  : SERBIE
  : SUEDE 
  : SUISSE
  : TCHECOSLOVAQUIE (EX)  
  : ARMENIE
  : TADJIKISTAN  
  : TURQUIE
  : AZERBAIDJAN  
  : BELGIQUE  
  : RUSSIE (FEDERATION)
  : U.R.S.S. (EX)
  : VATICAN
  : KAZAKHSTAN
  : YOUGOSLAVIE (EX)
  : OUZBEKISTAN  
  : UKRAINE
  : GROENLAND 
  : BIELORUSSIE  
  : SLOVENIE  
  : TCHEQUE, REPUBLIQUE
  : SLOVAQUIE 
  : LITUANIE  
  : ESTONIE
  : GEORGIE
  : CROATIE
  : KIRGHIZISTAN (REPUBLIQUE)  
  : LETTONIE  
  : MACEDOINE 
  : TURKMENISTAN 
  : MOLDAVIE  
  : BOSNIE-HERZEGOVINE 
  : SERBIE ET MONTÉNÉGRO (EX)  
  : ALGERIE
  : ANGOLA
  : BURUNDI
  : CAMEROUN  
  : CENTRAFRICAINE, REPUBLIQUE 
  : CONGO REPUBLIQUE DEMOCRATIQUE 
  : DJIBOUTI  
  : BENIN, REPUBLIQUE POPULAIRE
  : CONGO, REPUBLIQUE POPULAIRE
  : EGYPTE
  : BOTSWANA  
  : TCHAD 
  : ETHIOPIE  
  : GABON 
  : GAMBIE
  : NAMIBIE
  : ALGERIE LIGNE BEE.BEA.
  : EGYPTE-SEAT  
  : GHANA 
  : GUINEE-EQUATORIALE 
  : GUINEE-CONAKRY  
  : GUINEE-CONAKRY-BABCOCK
  : COTE D IVOIRE
  : KENYA 
  : LIBERIA
  : EGYPTE-ENASA 
  : ERYTHREE  
  : LIBYE 
  : LESOTHO
  : MADAGASCAR
  : MALI  
  : MAURICE, ILE 
  : MOZAMBIQUE
  : MAROC 
  : MAURITANIE
  : NIGER 
  : NIGERIA
  : OUGANDA
  : MALAWI
  : GUINEE-BISSAU
  : CAP VERT  
  : COMORES
  : MADERE
  : EGYPTE-ENASA-BAZAN 
  : REUNION
  : ZAMBIE
  : SOMALIE
  : SENEGAL
  : SIERRA LEONE 
  : ZIMBABWE  
  : SOUDAN
  : TANZANIE  
  : TOGO  
  : TUNISIE
  : RUANDA
  : SWAZILAND 
  : AFRIQUE DU SUD, REPUBLIQUE 
  : SAINTE-HELENE
  : SAO TOME-ET-PRINCIPE  
  : BURKINA FASO 
  : MAYOTTE
  : SUDAN DEL SUR
  : ANTILLES FRANCAISES
  : BERMUDES  
  : ANTILLES BRITANNIQUES 
  : ARGENTINE 
  : BAHAMAS
  : ANTIGUA-ET-BARBUDA 
  : BOLIVIE
  : BARBADE
  : ARUBA 
  : BRESIL
  : ARGENTINE-B.N.D.
  : ARGENTINE-LIGNE BEEBND
  : CANADA
  : CAIMANS, ILES
  : CHILI 
  : ANGUILLA  
  : BONAIRE, SAN EUSTAQUIO Y SABA 
  : COLOMBIE  
  : COSTA RICA
  : CUBA  
  : CURAÇAO
  : VIERGES, ILES (U.S.A) 
  : VIERGES BRITANNIQUES, ILES 
  : DOMINIQUE, LA
  : DOMINICAINE, REPUBLIQUE 
  : EQUATEUR  
  : ETATS-UNIS
  : FALKLAND (MALOUINES)  
  : GRENADE, REPUBLIQUE
  : GUATEMALA 
  : GUADALUPE 
  : GUYANE
  : SURINAM
  : GUYANE FRANCAISE
  : HAITI 
  : BELIZE
  : HONDURAS  
  : JAMAIQUE  
  : MARTINICA 
  : MEXICO
  : MONTSERRAT
  : NICARAGUA 
  : PANAMA
  : PARAGUAY  
  : PEROU 
  : PUERTO RICO  
  : SAINT CHRISTOPHER AND NEVIS
  : SAN BARTOLOMÉ
  : SAN MARTÍN (FRANCIA)  
  : SAN MARTÍN (PAíSES BAJOS)  
  : SAINT-PIERRE-ET-MIQUELON
  : SAINT-VINCENT ET GRENADINES
  : SAINTE-LUCIE 
  : EL SALVADOR  
  : TRINITE-ET-TOBAGO  
  : ANTILLES HOLLANDAISES 
  : TURQUES ET CAIQUES, ILES
  : URUGUAY
  : VENEZUELA 
  : AFGHANISTAN  
  : ARABIE SAOUDITE 
  : BAHREIN
  : BANGLADESH
  : MYANMAR
  : BHUTAN
  : PALAU 
  : BRUNEI
  : CAMBODGE  
  : SRI LANKA CEYLAN
  : CHINE, REPUBLIQUE POPULAIRE
  : TAIWAN
  : CHYPRE NORD  
  : CHYPRE SUD
  : COREE DU NORD
  : COREE DU SUD 
  : HONGKONG  
  : FIDJI 
  : INDE  
  : GUAM  
  : INDONESIE 
  : IRAK  
  : IRAN  
  : ISRAEL
  : JAPON 
  : JORDANIE  
  : KOWEIT
  : LAOS  
  : LIBAN 
  : NEPAL 
  : MALAISIE  
  : MONGOLIE  
  : PAKISTAN  
  : QATAR 
  : PALESTINE 
  : PHILIPPINES  
  : OMAN  
  : MACAO 
  : MARIANNES, ILES 
  : MARSHALL, ILES  
  : SINGAPOUR 
  : MALDIVES, ILES  
  : KIRIBATI REPUBLIQUE
  : SYRIE 
  : THAILANDE 
  : EMIRATS ARABES-G.P.
  : VIETNAM
  : YEMEN 
  : YEMEN DU SUD 
  : SEYCHELLES
  : TIMOR 
  : AUSTRALIE 
  : MICRONESIE, ETATS FEDERES  
  : TUVALU
  : PAPOUASIE-NOUVELLE-GUINEE  
  : COOK, ILES
  : NOUVELLE ZELANDE
  : POLYNESIE FRANCAISE
  : NAURU 
  : NOUVELLE CALEDONIE 
  : VANUATU, REPUBLIQUE
  : PITCAIRN  
  : SALOMON, ILES
  : SAMOA AMERICAINES  
  : SAMOA OCCIDENTALES 
  : TONGA 
  : WALLIS Y FUTUNA 
  : PROCESO UNIFICACION
  : GRUPOS
  : PAIS FICTICIO INTERNET
  : CLIENTS NON-DENOMMES EXPORT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CLIENTES ANÓNIMOS MERCADO INT.
  : ALBÂNIA
  : LUXEMBURGO
  : ALEMANHA  
  : ALEMANHA  
  : ANDORRA
  : ÁUSTRIA
  : AÇORES
  : BULGÁRIA  
  : DINAMARCA 
  : ESPANHA
  : FINLÂNDIA 
  : FRANÇA
  : GRÉCIA
  : HUNGRIA
  : IRLANDA
  : ISLÂNDIA  
  : ITÁLIA
  : MALTA 
  : LIECHTENSTEIN
  : NORUEGA
  : MÓNACO
  : MONTENEGRO
  : PAISES BAIXOS
  : POLÓNIA
  : PORTUGAL  
  : GIBRALTAR 
  : ROMÉNIA
  : REINO UNIDO  
  : SÃO MARINO
  : SÉRVIA
  : SUÉCIA
  : SUÍÇA 
  : CHECOSLOVÁQUIA (ANTIGA) 
  : ARMÉNIA
  : TADZHIKISTÃO 
  : TURQUIA
  : AZERBAIJÃO
  : BÉLGICA
  : RÚSSIA (FEDERAÇÃO) 
  : U.R.S.S. (ANTIGA)  
  : VATICANO  
  : CAZAQUISTÃO  
  : JUGOSLÁVIA (ANTIGA)
  : USBEQUISTÃO  
  : UCRÂNIA
  : GRONELÂNDIA  
  : BIELO-RÚSSIA 
  : ESLOVÉNIA 
  : REPÚBLICA - CHECA  
  : ESLOVAQUIA
  : LITUÂNIA  
  : ESTÓNIA
  : GEÓRGIA
  : CROÁCIA
  : QUIRGUIZISTÃO
  : LETÓNIA
  : MACEDÓNIA 
  : TURQUEMENISTÃO  
  : MOLDÁVIA  
  : BÓSNIA E HERZEGOVINA  
  : SÉRVIA E MONTENEGRO
  : ARGÉLIA
  : ANGOLA
  : BURUNDI
  : CAMARÕES  
  : CENTRO-AFRICANA REPÚBL. 
  : CONGO REPÚBLICA DEMOCRÁTICA
  : DJIBOUTI  
  : BENIM REP. POPULAR 
  : CONGO REP. POPULAR 
  : EGIPTO
  : BOTSWANA  
  : CHADE 
  : ETIÓPIA
  : GABÃO 
  : GÁMBIA
  : NAMÍBIA
  : ARGÉLIA LIN. BEE. BEA.
  : EGIPTO - SEAT
  : GANA  
  : GUINÉ EQUATORIAL
  : GUINÉ  - REPÚBLICA DA 
  : GUINÉ - REPÚBLICA DA - BABCOCK
  : COSTA DE MARFIM 
  : QUÊNIA
  : LIBÉRIA
  : EGIPTO - ENASA  
  : ERITREIA  
  : LÍBIA 
  : LESOTO
  : MADAGASCAR
  : MALI  
  : MAURÍCIA  
  : MOÇAMBIQUE
  : MARROCOS  
  : MAURITÂNIA
  : NÍGER 
  : NIGÉRIA
  : UGANDA
  : MALAWI
  : GUINÉ-BISSAU 
  : CABO VERDE
  : COMORES
  : MADEIRA
  : EGIPTO - ENASA - BAZÁN
  : REUNIÃO
  : ZÁMBIA
  : SOMÁLIA
  : SENEGAL
  : SIERRA LEONA 
  : ZIMBABWE  
  : SUDÃO 
  : TANZÂNIA  
  : TOGO  
  : TUNÍSIA
  : RUANDA
  : SUAZILÂNDIA  
  : ÁFRICA DO SUL
  : SANTA ELENA  
  : SÃO TOMÉ E PRÍNCIPE
  : BURKINA FASO 
  : MAYOTTE
  : SUDAN DEL SUR
  : ANTILHAS FRANCESAS 
  : BERMUDAS  
  : ANTILHAS BRITÂNICAS
  : ARGENTINA 
  : BAHAMAS
  : ANTÍGUA E BARBUDA  
  : BOLÍVIA
  : BARBADOS  
  : ARUBA 
  : BRASIL
  : ARGENTINA - B.N.D. 
  : ARGENTINA - LIN - BEEBND
  : CANADÁ
  : CAIMANES, ILHAS 
  : CHILE 
  : ANGUILLA  
  : BONAIRE, SAN EUSTAQUIO Y SABA 
  : COLÓMBIA  
  : COSTA RICA
  : CUBA  
  : CURAÇAO
  : ILHAS VIRGENS E.U.A.  
  : ILHAS VIRGENS - REINO UNIDO
  : DOMÍNICA  
  : DOMINICANA, REPÚBLICA 
  : EQUADOR
  : E.U.A.
  : MALVINAS, ILHAS 
  : GRANADA, REPÚBLICA 
  : GUATEMALA 
  : GUADALUPE 
  : GUIANA
  : SURINAME  
  : GUIANA FRANCESA 
  : HAITI 
  : BELIZE
  : HONDURAS  
  : JAMAICA
  : MARTINICA 
  : MÉXICO
  : MONTSERRAT
  : NICARAGUA,
  : PANAMÁ
  : PARAGUAI  
  : PERÚ  
  : PORTO RICO
  : SAINT KITTS NEVIS  
  : SAN BARTOLOMÉ
  : SAN MARTÍN (FRANCIA)  
  : SAN MARTÍN (PAíSES BAJOS)  
  : SÃO PEDRO E MIQUELON  
  : SÃO VICENTE E GRANADINAS
  : SAINT LUCIA  
  : EL SALVADOR  
  : TRINDADE E TOBAGO  
  : ANTILHAS HOLANDESAS
  : TURKS E CAICOS  
  : URUGUAI
  : VENEZUELA 
  : AFEGANISTÃO  
  : ARÁBIA SAUDITA  
  : BAHREIN
  : BANGLADECHE  
  : MYANMAR
  : BUTAN 
  : PALAOS
  : BRUNEI
  : CAMBOJA
  : SRI LANKA 
  : REPÚBLICA POPULAR DA CHINA 
  : TAIWAN
  : CHIPRE NORTE 
  : CHIPRE SUL
  : COREIA DO NORTE 
  : COREIA DO SUL
  : HONG KONG 
  : FIDJI 
  : ÍNDIA 
  : GUAM  
  : INDONÉSIA 
  : IRAQUE
  : IRÃO  
  : ISRAEL
  : JAPÃO 
  : JORDÁNIA  
  : KOWEIT
  : LAOS  
  : LÍBANO
  : NEPAL 
  : MALÁSIA
  : MONGÓLIA  
  : PAQUISTÃO 
  : QATAR 
  : PALESTINA 
  : FILIPINAS 
  : OMAN  
  : MACAU 
  : MARIANAS DO NORTE, ILHAS
  : MARSHALL, ILHAS 
  : SINGAPURA 
  : MALDIVAS  
  : KIRIBATI, REPÚBLICA
  : SÍRIA 
  : TAILÂNDIA 
  : EMIRADOS ÁRABES UNIDOS
  : VIETNAME  
  : YEMEN 
  : YEMEN DO SUL 
  : SEYCHELLES
  : TIMOR 
  : AUSTRÁLIA 
  : MICRONÉSIA, ESTADOS FEDERADOS DA 
  : TUVALU
  : PAPUA NOVA GUINÉ
  : COOK, ILHAS  
  : NOVA ZELÂNDIA
  : POLINÉSIA FRANCESA 
  : NAURU 
  : NOVA CALEDÓNIA  
  : VANUATU, REPÚBLICA 
  : PITCAIRN  
  : SALOMÃO, ILHAS  
  : SAMOA AMERICANA 
  : SAMOA 
  : TONGA 
  : WALLIS Y FUTUNA 
  : PROCESSO UNIFICAÇÃO
  : GRUPOS
  : PAÍS FICTÍCIO INTERNET
  : CLIENTES ANÓNIMOS MERCADO EXT.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CLIENTES ANÓNIMOS MERCADO INT.
  : ALBÂNIA
  : LUXEMBURGO
  : ALEMANHA  
  : ALEMANHA  
  : ANDORRA
  : ÁUSTRIA
  : AÇORES
  : BULGÁRIA  
  : DINAMARCA 
  : ESPANHA
  : FINLÂNDIA 
  : FRANÇA
  : GRÉCIA
  : HUNGRIA
  : IRLANDA
  : ISLÂNDIA  
  : ITÁLIA
  : MALTA 
  : LIECHTENSTEIN
  : NORUEGA
  : MÓNACO
  : MONTENEGRO
  : PAISES BAIXOS
  : POLÓNIA
  : PORTUGAL  
  : GIBRALTAR 
  : ROMÉNIA
  : REINO UNIDO  
  : SÃO MARINO
  : SÉRVIA
  : SUÉCIA
  : SUÍÇA 
  : CHECOSLOVÁQUIA (ANTIGA) 
  : ARMÉNIA
  : TADZHIKISTÃO 
  : TURQUIA
  : AZERBAIJÃO
  : BÉLGICA
  : RÚSSIA (FEDERAÇÃO) 
  : U.R.S.S. (ANTIGA)  
  : VATICANO  
  : CAZAQUISTÃO  
  : JUGOSLÁVIA (ANTIGA)
  : USBEQUISTÃO  
  : UCRÂNIA
  : GRONELÂNDIA  
  : BIELO-RÚSSIA 
  : ESLOVÉNIA 
  : REPÚBLICA - CHECA  
  : ESLOVAQUIA
  : LITUÂNIA  
  : ESTÓNIA
  : GEÓRGIA
  : CROÁCIA
  : QUIRGUIZISTÃO
  : LETÓNIA
  : MACEDÓNIA 
  : TURQUEMENISTÃO  
  : MOLDÁVIA  
  : BÓSNIA E HERZEGOVINA  
  : SÉRVIA E MONTENEGRO
  : ARGÉLIA
  : ANGOLA
  : BURUNDI
  : CAMARÕES  
  : CENTRO-AFRICANA REPÚBL. 
  : CONGO REPÚBLICA DEMOCRÁTICA
  : DJIBOUTI  
  : BENIM REP. POPULAR 
  : CONGO REP. POPULAR 
  : EGIPTO
  : BOTSWANA  
  : CHADE 
  : ETIÓPIA
  : GABÃO 
  : GÁMBIA
  : NAMÍBIA
  : ARGÉLIA LIN. BEE. BEA.
  : EGIPTO - SEAT
  : GANA  
  : GUINÉ EQUATORIAL
  : GUINÉ  - REPÚBLICA DA 
  : GUINÉ - REPÚBLICA DA - BABCOCK
  : COSTA DE MARFIM 
  : QUÊNIA
  : LIBÉRIA
  : EGIPTO - ENASA  
  : ERITREIA  
  : LÍBIA 
  : LESOTO
  : MADAGASCAR
  : MALI  
  : MAURÍCIA  
  : MOÇAMBIQUE
  : MARROCOS  
  : MAURITÂNIA
  : NÍGER 
  : NIGÉRIA
  : UGANDA
  : MALAWI
  : GUINÉ-BISSAU 
  : CABO VERDE
  : COMORES
  : MADEIRA
  : EGIPTO - ENASA - BAZÁN
  : REUNIÃO
  : ZÁMBIA
  : SOMÁLIA
  : SENEGAL
  : SIERRA LEONA 
  : ZIMBABWE  
  : SUDÃO 
  : TANZÂNIA  
  : TOGO  
  : TUNÍSIA
  : RUANDA
  : SUAZILÂNDIA  
  : ÁFRICA DO SUL
  : SANTA ELENA  
  : SÃO TOMÉ E PRÍNCIPE
  : BURKINA FASO 
  : MAYOTTE
  : SUDAN DEL SUR
  : ANTILHAS FRANCESAS 
  : BERMUDAS  
  : ANTILHAS BRITÂNICAS
  : ARGENTINA 
  : BAHAMAS
  : ANTÍGUA E BARBUDA  
  : BOLÍVIA
  : BARBADOS  
  : ARUBA 
  : BRASIL
  : ARGENTINA - B.N.D. 
  : ARGENTINA - LIN - BEEBND
  : CANADÁ
  : CAIMANES, ILHAS 
  : CHILE 
  : ANGUILLA  
  : BONAIRE, SAN EUSTAQUIO Y SABA 
  : COLÓMBIA  
  : COSTA RICA
  : CUBA  
  : CURAÇAO
  : ILHAS VIRGENS E.U.A.  
  : ILHAS VIRGENS - REINO UNIDO
  : DOMÍNICA  
  : DOMINICANA, REPÚBLICA 
  : EQUADOR
  : E.U.A.
  : MALVINAS, ILHAS 
  : GRANADA, REPÚBLICA 
  : GUATEMALA 
  : GUADALUPE 
  : GUIANA
  : SURINAME  
  : GUIANA FRANCESA 
  : HAITI 
  : BELIZE
  : HONDURAS  
  : JAMAICA
  : MARTINICA 
  : MÉXICO
  : MONTSERRAT
  : NICARAGUA,
  : PANAMÁ
  : PARAGUAI  
  : PERÚ  
  : PORTO RICO
  : SAINT KITTS NEVIS  
  : SAN BARTOLOMÉ
  : SAN MARTÍN (FRANCIA)  
  : SAN MARTÍN (PAíSES BAJOS)  
  : SÃO PEDRO E MIQUELON  
  : SÃO VICENTE E GRANADINAS
  : SAINT LUCIA  
  : EL SALVADOR  
  : TRINDADE E TOBAGO  
  : ANTILHAS HOLANDESAS
  : TURKS E CAICOS  
  : URUGUAI
  : VENEZUELA 
  : AFEGANISTÃO  
  : ARÁBIA SAUDITA  
  : BAHREIN
  : BANGLADECHE  
  : MYANMAR
  : BUTAN 
  : PALAOS
  : BRUNEI
  : CAMBOJA
  : SRI LANKA 
  : REPÚBLICA POPULAR DA CHINA 
  : TAIWAN
  : CHIPRE NORTE 
  : CHIPRE SUL
  : COREIA DO NORTE 
  : COREIA DO SUL
  : HONG KONG 
  : FIDJI 
  : ÍNDIA 
  : GUAM  
  : INDONÉSIA 
  : IRAQUE
  : IRÃO  
  : ISRAEL
  : JAPÃO 
  : JORDÁNIA  
  : KOWEIT
  : LAOS  
  : LÍBANO
  : NEPAL 
  : MALÁSIA
  : MONGÓLIA  
  : PAQUISTÃO 
  : QATAR 
  : PALESTINA 
  : FILIPINAS 
  : OMAN  
  : MACAU 
  : MARIANAS DO NORTE, ILHAS
  : MARSHALL, ILHAS 
  : SINGAPURA 
  : MALDIVAS  
  : KIRIBATI, REPÚBLICA
  : SÍRIA 
  : TAILÂNDIA 
  : EMIRADOS ÁRABES UNIDOS
  : VIETNAME  
  : YEMEN 
  : YEMEN DO SUL 
  : SEYCHELLES
  : TIMOR 
  : AUSTRÁLIA 
  : MICRONÉSIA, ESTADOS FEDERADOS DA 
  : TUVALU
  : PAPUA NOVA GUINÉ
  : COOK, ILHAS  
  : NOVA ZELÂNDIA
  : POLINÉSIA FRANCESA 
  : NAURU 
  : NOVA CALEDÓNIA  
  : VANUATU, REPÚBLICA 
  : PITCAIRN  
  : SALOMÃO, ILHAS  
  : SAMOA AMERICANA
  : SAMOA
  : TONGA
  : WALLIS Y FUTUNA
  : PROCESSO UNIFICAÇÃO
  : GRUPOS
  : PAÍS FICTÍCIO INTERNET
  : CLIENTES ANÓNIMOS MERCADO EXT.</t>
  </si>
  <si>
    <t>holderCountryDes</t>
  </si>
  <si>
    <t>Holder country description: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GRAN CANARIA 
  : PONTEVEDRA
  : SALAMANCA 
  : TENERIFE  
  : CANTABRIA 
  : SEGOVIA
  : SEVILLA
  : SORIA 
  : TARRAGONA 
  : TERUEL
  : TOLEDO
  : VALENCIA  
  : VALLADOLID
  : VIZCAYA
  : ZAMORA
  : ZARAGOZA  
  : CEUTA 
  : MELILLA
  : CLIENTES ANONIMOS  
AL: ALBANIA
LU: LUXEMBURGO
DE: ALEMANIA  
DE: ALEMANIA. 
AD: ANDORRA
AT: AUSTRIA
PT: AZORES
BG: BULGARIA  
DK: DINAMARCA 
ES: ESPAÑA
FI: FINLANDIA 
FR: FRANCIA
GR: GRECIA
HU: HUNGRÍA
IE: IRLANDA
IS: ISLANDIA  
IT: ITALIA
MT: MALTA 
LI: LIECHSTENSTEIN  
NO: NORUEGA
MC: MONACO
ME: MONTENEGRO
NL: PAISES BAJOS 
PL: POLONIA
PT: PORTUGAL  
GI: GIBRALTAR 
RO: RUMANIA
GB: REINO UNIDO  
SM: SAN MARINO
RS: SERBIA
SE: SUECIA
CH: SUIZA 
  : CHECOSLOV.(ANTIGUA)
AM: ARMENIA
TJ: TAYIKISTAN
TR: TURQUIA
AZ: AZERBAIYAN
BE: BÉLGICA
RU: RUSIA (FEDERACION) 
  : U.R.S.S.(ANTIGUA)  
VA: VATICANO  
KZ: KAZAJSTAN 
YU: YUGOSLAVIA (ANTIGUA)  
UZ: UZBEKISTAN
UA: UCRANIA
GL: GROENLANDIA  
BY: BIELORRUSIA  
SI: ESLOVENIA 
CZ: REPÚBLICA CHECA 
SK: ESLOVAQUIA
LT: LITUANIA  
EE: ESTONIA
GE: GEORGIA
HR: CROACIA
KG: KIRGUISTAN
LV: LETONIA
MK: MACEDONIA 
TM: TURKMENISTAN 
MD: MOLDAVIA  
BA: BOSNIA HERZEGOVINA 
CS: ANTIGUA SERBIA Y MONTENEGRO
DZ: ARGELIA
AO: ANGOLA
BI: BURUNDI
CM: CAMERUN
CF: CENTROAFRICA REPUBL.  
ZR: CONGO REPUBLICA DEMOCRATICA
DJ: YIBUTI
BJ: BENIN REP. POPULAR 
CG: CONGO REP.
EG: EGIPTO
BV: BOTSWANA  
TD: CHAD  
ET: ETIOPIA
GA: GABON 
GM: GAMBIA
NA: NAMIBIA
  : ARGELIA LIN.BEE.BEA.  
  : EGIPTO-SEAT  
GH: GHANA 
CQ: GUINEA ECUATORIAL  
GN: GUINEA CONAKRY  
GN: GUIN.CONAKRY-BABCOCK  
CI: COSTA DE MARFIL 
KE: KENIA 
LR: LIBERIA
  : EGIPTO-ENASA.
ER: ERITREA
LY: LIBIA 
LS: LESOTHO
MG: MADAGASCAR
ML: MALI  
MU: MAURICIO  
MZ: MOZAMBIQUE
MA: MARRUECOS 
MR: MAURITANIA
NE: NIGER 
NF: NIGERIA
UG: UGANDA
MW: MALAWI
GW: GUINEA BISSAU
CV: CABO VERDE
KM: COMORES
PT: MADEIRA
  : EGIPTO-ENASA-BAZAN 
RE: REUNION
ZM: ZAMBIA
SO: SOMALIA
SN: SENEGAL
SL: SIERRA LEONA 
ZW: ZIMBABWE  
SD: SUDAN 
TZ: TANZANIA  
TK: TOGO  
TN: TUNEZ 
RW: RUANDA
SZ: SWAZILANDIA  
ZA: SUDAFRICA 
SH: SANTA ELENA  
ST: SANTO TOME Y PRINCIPE 
BF: BURKINA FASO 
YT: MAYOTTE
SS: SUDAN DEL SUR
GF: ANTIGUO A. FRANCESAS  
BM: BERMUDAS  
  : ANTIGUO A. BRITÁNICAS 
AR: ARGENTINA 
BS: BAHAMAS
AG: ANTIGUA Y BARBUDA  
BO: BOLIVIA
BB: BARBADOS  
AW: ARUBA 
BR: BRASIL
CA: ARGENTINA-B.N.D.
  : ARGENTINA-LIN-BEEBND  
CA: CANADÁ
KY: CAIMAN ISLAS 
CL: CHILE 
AI: ANGUILLA  
BQ: BONAIRE,SAN EUSTAQUIO Y SABA  
CO: COLOMBIA  
CR: COSTA RICA
CU: CUBA  
CW: CURAÇAO
VI: VIRGENES U.S.A. 
VG: VIRGENES-REINO UNIDO  
DM: DOMINICA  
DO: DOMINICANA REPUBLICA  
EC: ECUADOR
US: E.E.U.U.  
FO: MALVINAS ISLAS  
GD: GRANADA REPUBLICA  
GT: GUATEMALA 
GP: GUADALUPE 
GY: GUYANA
SR: SURINAM
GF: GUAYANA FRANCESA
HT: HAITI 
BZ: BELICE
HN: HONDURAS  
JM: JAMAICA
MQ: MARTINICA 
MX: MÉXICO
MS: MONTSERRAT
NI: NICARAGUA 
PA: PANAMA
PY: PARAGUAY  
PE: PERÚ  
PR: PUERTO RICO  
KN: SAN CRISTOBAL Y NIEVES
BL: SAN BARTOLOMÉ
MF: SAN MARTÍN (FRANCIA)  
SX: SAN MARTÍN (PAíSES BAJOS)  
PM: SAN PEDRO Y MIQUELON  
VC: SAN VICENTE Y LAS GRANADINAS  
LC: SANTA LUCIA  
SV: EL SALVADOR  
TT: TRINIDAD Y TOBAGO  
AN: ANTIGUO A. HOLANDESAS 
TC: TURKUS Y CAICOS 
UY: URUGUAY
VE: VENEZUELA 
AF: AFGANISTAN
SA: ARABIA SAUDITA  
BH: BAHREIN
BD: BANGLADESH
MM: MYANMAR
BT: BUTAN 
PW: PALAU 
BN: BRUNEI
KH: CAMBOYA
LK: SRI LANKA 
CN: CHINA REP. POPULAR 
TW: TAIWAN
CY: CHIPRE NORTE 
CY: CHIPRE SUR
KP: COREA DEL NORTE 
KR: COREA DEL SUR
HK: HONG KONG 
FJ: FIDJI 
IN: INDIA 
GU: GUAM  
ID: INDONESIA 
IQ: IRAQ  
IR: IRAN  
IL: ISRAEL
JP: JAPON 
JO: JORDANIA  
KW: KUWAIT
LA: LAOS  
LB: LIBANO
NP: NEPAL 
MY: MALASIA
MN: MONGOLIA  
PK: PAKISTAN  
QA: QATAR 
PS: PALESTINA 
PH: FILIPINAS 
OM: OMAN  
MO: MACAO 
MP: MARIANAS DEL NORTE ISLAS
MH: MARSHALL ISLAS  
SG: SINGAPUR  
MV: MALDIVAS  
KI: KIRIBATI REPUBLICA 
SY: SIRIA 
TH: TAILANDIA 
AE: EMIRATOS ARABES UNIDOS
VN: VIETNAM
YE: YEMEN 
  : YEMEN DEL SUR
SC: SEYCHELLES
TL: TIMOR 
AU: AUSTRALIA 
FM: MICRONESIA ESTADOS FEDERADOS  
TV: TUVALU
PG: PAPUA NUEVA GUINEA 
CK: COOK ISLAS
NZ: NUEVA ZELANDA
TF: POLINESIA FRANCESA 
NR: NAURU 
NC: NUEVA CALEDONIA 
VU: VANUATU, REPÚBLICA 
PN: PITCAIRN  
SB: SALOMON ISLAS
AS: SAMOA AMERICANA 
WS: SAMOA 
TO: TONGA 
RS: SERBIA (COD.ERRONEO)  
  : MONTENEGRO (COD.ERRONEO)
WF: WALLIS Y FUTUNA 
  : EPEPE#ÑPPP
  : PROCESO UNIFICACION
  : GRUPOS
  : PAISES A  
  : DEUDOR PDTE. IDENTIFICAR
  : BCIE  
ES: ESPAÑA BTG
  : PAIS FICTICIO INTERNET
  : CLIENTES ANONIMOS EXTERIOR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ANONYMOUS CUSTOMER-DOMESTIC
  : ALBANIA
  : LUXEMBOURG
  : GERMANY
  : ANDORRA
  : AUSTRIA
  : BULGARIA  
  : DENMARK
  : SPAIN 
  : FINLAND
  : FRANCE
  : GREECE
  : HUNGARY
  : IRELAND
  : ICELAND
  : ITALY 
  : MALTA 
  : LIECHTENSTEIN
  : NORWAY
  : MONACO
  : MONTENEGRO
  : NETHERLANDS  
  : POLAND
  : PORTUGAL  
  : GIBRALTAR 
  : ROMANIA
  : UNITED KINGDOM  
  : SAN MARINO
  : SERBIA
  : SWEDEN
  : SWITZERLAND  
  : ARMENIA
  : TAJIKISTAN
  : TURKEY
  : AZERBAIJAN
  : BELGIUM
  : RUSSIAN FEDERATION 
  : VATICAN
  : KAZAKHSTAN
  : UZBEKISTAN
  : UKRAINE
  : GREENLAND 
  : BELARUS
  : SLOVENIA  
  : CZECH REPUBLIC  
  : SLOVAKIA  
  : LITHUANIA 
  : ESTONIA
  : GEORGIA
  : CROATIA
  : KYRGYZSTAN
  : LATVIA
  : MACEDONIA 
  : TURKMENISTAN 
  : MOLDOVA
  : BOSNIA HERZEGOVINA 
  : SERBIA AND MONTENEGRO 
  : ALGERIA
  : ANGOLA
  : BURUNDI
  : CAMEROON  
  : CENTRAL AFRICAN REPUBLIC
  : DEMOCRATIC REPUBLIC OF THE CONGO 
  : DJIBOUTI  
  : PEOPLE'S REP. OF BENIN
  : REPUBLIC OF THE CONGO 
  : EGYPT 
  : BOTSWANA  
  : CHAD  
  : ETHIOPIA  
  : GABON 
  : GAMBIA
  : NAMIBIA
  : GHANA 
  : EQUATORIAL GUINEA  
  : GUINEA CONAKRY  
  : IVORY COAST  
  : KENYA 
  : LIBERIA
  : ERITREA
  : LIBYA 
  : LESOTHO
  : MADAGASCAR
  : MALI  
  : MAURITIUS 
  : MOZAMBIQUE
  : MOROCCO
  : MAURITANIA
  : NIGER 
  : NIGERIA
  : UGANDA
  : MALAWI
  : GUINEA BISSAU
  : CAPE VERDE
  : COMOROS
  : REUNION
  : ZAMBIA
  : SOMALIA
  : SENEGAL
  : SIERRA LEONE 
  : ZIMBABWE  
  : SUDAN 
  : TANZANIA  
  : TOGO  
  : TUNISIA
  : RWANDA
  : SWAZILAND 
  : SOUTH AFRICA 
  : SAINT HELENA 
  : SAO TOME AND PRINCIPE 
  : BURKINA FASO 
  : MAYOTTE
  : SUDAN DEL SUR
  : FRENCH WEST INDIES 
  : BERMUDA
  : BRITISH WEST INDIES
  : ARGENTINA 
  : BAHAMAS
  : ANTIGUA AND BARBADOS  
  : BOLIVIA
  : BARBADOS  
  : ARUBA 
  : BRAZIL
  : CANADA
  : CAYMAN ISLANDS  
  : CHILE 
  : ANGUILLA  
  : BONAIRE, SAN EUSTAQUIO Y SABA 
  : COLOMBIA  
  : COSTA RICA
  : CUBA  
  : CURAÇAO
  : VIRGIN ISLANDS-USA 
  : VIRGIN ISLANDS UK  
  : DOMINICA  
  : DOMINICAN REPUBLIC 
  : ECUADOR
  : USA
  : FALKLAND ISLANDS
  : GRENADA (Republic) 
  : GUATEMALA 
  : GUADALUPE 
  : GUYANA
  : SURINAM
  : FRENCH GUYANA
  : HAITI 
  : BELIZE
  : HONDURAS  
  : JAMAICA
  : MARTINICA 
  : MEXICO
  : MONTSERRAT
  : NICARAGUA 
  : PANAMA
  : PARAGUAY  
  : PERU  
  : PUERTO RICO  
  : SAINT KITTS AND NEVIS 
  : SAN BARTOLOMÉ
  : SAN MARTÍN (FRANCIA)  
  : SAN MARTÍN (PAíSES BAJOS)  
  : SAINT-PIERRE AND MIQUELON  
  : SAINT VINCENT AND THE GRENADINES 
  : SAINT LUCIA  
  : EL SALVADOR  
  : TRINIDAD AND TOBAGO
  : NETHERLANDS ANTILLES  
  : TURKS AND CAICOS
  : URUGUAY
  : VENEZUELA 
  : AFGHANISTAN  
  : SAUDI ARABIA 
  : BAHRAIN
  : BANGLADESH
  : MYANMAR
  : BHUTAN
  : PALAU 
  : BRUNEI
  : CAMBODIA  
  : SRI LANKA 
  : CHINA 
  : TAIWAN
  : NORTH CYPRUS 
  : SOUTH CYPRUS 
  : NORTH KOREA  
  : SOUTH KOREA  
  : HONG KONG 
  : FIJI  
  : INDIA 
  : GUAM  
  : INDONESIA 
  : IRAQ  
  : IRAN  
  : ISRAEL
  : JAPAN 
  : JORDAN
  : KUWAIT
  : LAOS  
  : LEBANON
  : NEPAL 
  : MALAYSIA  
  : MONGOLIA  
  : PAKISTAN  
  : QATAR 
  : PALESTINE 
  : PHILIPPINES  
  : OMAN  
  : MACAO 
  : NORTH MARIANA ISLANDS 
  : MARSHALL ISLANDS
  : SINGAPORE 
  : MALDIVES  
  : KIRIBATI  (REPUBLIC)  
  : SYRIA 
  : THAILAND  
  : UNITED ARAB EMIRATES  
  : VIETNAM
  : YEMEN 
  : SEYCHELLES
  : TIMOR 
  : AUSTRALIA 
  : MICRONESIA, FEDERATED STATES OF  
  : TUVALU
  : PAPUA NEW GUINEA
  : COOK ISLANDS 
  : NEW ZEALAND  
  : FRENCH POLYNESIA
  : NAURU 
  : NEW CALEDONIA
  : VANUATU, REPUBLIC OF  
  : PITCAIRN  
  : SOLOMON ISLANDS 
  : AMERICAN SAMOA  
  : SAMOA 
  : TONGA 
  : WALLIS Y FUTUNA 
  : PROCESO UNIFICACION
  : GRUPOS
  : DEUDOR PDTE. IDENTIFICAR
  : PAIS FICTICIO INTERNET
  : ANONYMOUS CUSTOMER-ABROAD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CLIENTS NON-DENOMMES FRANCE M.
  : ALBANIE
  : LUXEMBOURG
  : ALLEMAGNE 
  : ALLEMAGNE 
  : ANDORRE
  : AUTRICHE  
  : ACORES (LES) 
  : BULGARIE  
  : DANEMARK  
  : ESPAGNE
  : FINLANDE  
  : FRANCE METROPOLITAINE 
  : GRECE 
  : HONGRIE
  : IRLANDE
  : ISLANDE
  : ITALIE
  : MALTE 
  : LIECHTENSTEIN
  : NORVEGE
  : MONACO
  : MONTÉNÉGRO
  : PAYS-BAS  
  : POLOGNE
  : PORTUGAL  
  : GIBRALTAR 
  : ROUMANIE  
  : ROYAUME-UNI  
  : SAINT-MARIN  
  : SERBIE
  : SUEDE 
  : SUISSE
  : TCHECOSLOVAQUIE (EX)  
  : ARMENIE
  : TADJIKISTAN  
  : TURQUIE
  : AZERBAIDJAN  
  : BELGIQUE  
  : RUSSIE (FEDERATION)
  : U.R.S.S. (EX)
  : VATICAN
  : KAZAKHSTAN
  : YOUGOSLAVIE (EX)
  : OUZBEKISTAN  
  : UKRAINE
  : GROENLAND 
  : BIELORUSSIE  
  : SLOVENIE  
  : TCHEQUE, REPUBLIQUE
  : SLOVAQUIE 
  : LITUANIE  
  : ESTONIE
  : GEORGIE
  : CROATIE
  : KIRGHIZISTAN (REPUBLIQUE)  
  : LETTONIE  
  : MACEDOINE 
  : TURKMENISTAN 
  : MOLDAVIE  
  : BOSNIE-HERZEGOVINE 
  : SERBIE ET MONTÉNÉGRO (EX)  
  : ALGERIE
  : ANGOLA
  : BURUNDI
  : CAMEROUN  
  : CENTRAFRICAINE, REPUBLIQUE 
  : CONGO REPUBLIQUE DEMOCRATIQUE 
  : DJIBOUTI  
  : BENIN, REPUBLIQUE POPULAIRE
  : CONGO, REPUBLIQUE POPULAIRE
  : EGYPTE
  : BOTSWANA  
  : TCHAD 
  : ETHIOPIE  
  : GABON 
  : GAMBIE
  : NAMIBIE
  : ALGERIE LIGNE BEE.BEA.
  : EGYPTE-SEAT  
  : GHANA 
  : GUINEE-EQUATORIALE 
  : GUINEE-CONAKRY  
  : GUINEE-CONAKRY-BABCOCK
  : COTE D IVOIRE
  : KENYA 
  : LIBERIA
  : EGYPTE-ENASA 
  : ERYTHREE  
  : LIBYE 
  : LESOTHO
  : MADAGASCAR
  : MALI  
  : MAURICE, ILE 
  : MOZAMBIQUE
  : MAROC 
  : MAURITANIE
  : NIGER 
  : NIGERIA
  : OUGANDA
  : MALAWI
  : GUINEE-BISSAU
  : CAP VERT  
  : COMORES
  : MADERE
  : EGYPTE-ENASA-BAZAN 
  : REUNION
  : ZAMBIE
  : SOMALIE
  : SENEGAL
  : SIERRA LEONE 
  : ZIMBABWE  
  : SOUDAN
  : TANZANIE  
  : TOGO  
  : TUNISIE
  : RUANDA
  : SWAZILAND 
  : AFRIQUE DU SUD, REPUBLIQUE 
  : SAINTE-HELENE
  : SAO TOME-ET-PRINCIPE  
  : BURKINA FASO 
  : MAYOTTE
  : SUDAN DEL SUR
  : ANTILLES FRANCAISES
  : BERMUDES  
  : ANTILLES BRITANNIQUES 
  : ARGENTINE 
  : BAHAMAS
  : ANTIGUA-ET-BARBUDA 
  : BOLIVIE
  : BARBADE
  : ARUBA 
  : BRESIL
  : ARGENTINE-B.N.D.
  : ARGENTINE-LIGNE BEEBND
  : CANADA
  : CAIMANS, ILES
  : CHILI 
  : ANGUILLA  
  : BONAIRE, SAN EUSTAQUIO Y SABA 
  : COLOMBIE  
  : COSTA RICA
  : CUBA  
  : CURAÇAO
  : VIERGES, ILES (U.S.A) 
  : VIERGES BRITANNIQUES, ILES 
  : DOMINIQUE, LA
  : DOMINICAINE, REPUBLIQUE 
  : EQUATEUR  
  : ETATS-UNIS
  : FALKLAND (MALOUINES)  
  : GRENADE, REPUBLIQUE
  : GUATEMALA 
  : GUADALUPE 
  : GUYANE
  : SURINAM
  : GUYANE FRANCAISE
  : HAITI 
  : BELIZE
  : HONDURAS  
  : JAMAIQUE  
  : MARTINICA 
  : MEXICO
  : MONTSERRAT
  : NICARAGUA 
  : PANAMA
  : PARAGUAY  
  : PEROU 
  : PUERTO RICO  
  : SAINT CHRISTOPHER AND NEVIS
  : SAN BARTOLOMÉ
  : SAN MARTÍN (FRANCIA)  
  : SAN MARTÍN (PAíSES BAJOS)  
  : SAINT-PIERRE-ET-MIQUELON
  : SAINT-VINCENT ET GRENADINES
  : SAINTE-LUCIE 
  : EL SALVADOR  
  : TRINITE-ET-TOBAGO  
  : ANTILLES HOLLANDAISES 
  : TURQUES ET CAIQUES, ILES
  : URUGUAY
  : VENEZUELA 
  : AFGHANISTAN  
  : ARABIE SAOUDITE 
  : BAHREIN
  : BANGLADESH
  : MYANMAR
  : BHUTAN
  : PALAU 
  : BRUNEI
  : CAMBODGE  
  : SRI LANKA CEYLAN
  : CHINE, REPUBLIQUE POPULAIRE
  : TAIWAN
  : CHYPRE NORD  
  : CHYPRE SUD
  : COREE DU NORD
  : COREE DU SUD 
  : HONGKONG  
  : FIDJI 
  : INDE  
  : GUAM  
  : INDONESIE 
  : IRAK  
  : IRAN  
  : ISRAEL
  : JAPON 
  : JORDANIE  
  : KOWEIT
  : LAOS  
  : LIBAN 
  : NEPAL 
  : MALAISIE  
  : MONGOLIE  
  : PAKISTAN  
  : QATAR 
  : PALESTINE 
  : PHILIPPINES  
  : OMAN  
  : MACAO 
  : MARIANNES, ILES 
  : MARSHALL, ILES  
  : SINGAPOUR 
  : MALDIVES, ILES  
  : KIRIBATI REPUBLIQUE
  : SYRIE 
  : THAILANDE 
  : EMIRATS ARABES-G.P.
  : VIETNAM
  : YEMEN 
  : YEMEN DU SUD 
  : SEYCHELLES
  : TIMOR 
  : AUSTRALIE 
  : MICRONESIE, ETATS FEDERES  
  : TUVALU
  : PAPOUASIE-NOUVELLE-GUINEE  
  : COOK, ILES
  : NOUVELLE ZELANDE
  : POLYNESIE FRANCAISE
  : NAURU 
  : NOUVELLE CALEDONIE 
  : VANUATU, REPUBLIQUE
  : PITCAIRN  
  : SALOMON, ILES
  : SAMOA AMERICAINES  
  : SAMOA OCCIDENTALES 
  : TONGA 
  : WALLIS Y FUTUNA 
  : PROCESO UNIFICACION
  : GRUPOS
  : PAIS FICTICIO INTERNET
  : CLIENTS NON-DENOMMES EXPORT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CLIENTES ANÓNIMOS MERCADO INT.
  : ALBÂNIA
  : LUXEMBURGO
  : ALEMANHA  
  : ALEMANHA  
  : ANDORRA
  : ÁUSTRIA
  : AÇORES
  : BULGÁRIA  
  : DINAMARCA 
  : ESPANHA
  : FINLÂNDIA 
  : FRANÇA
  : GRÉCIA
  : HUNGRIA
  : IRLANDA
  : ISLÂNDIA  
  : ITÁLIA
  : MALTA 
  : LIECHTENSTEIN
  : NORUEGA
  : MÓNACO
  : MONTENEGRO
  : PAISES BAIXOS
  : POLÓNIA
  : PORTUGAL  
  : GIBRALTAR 
  : ROMÉNIA
  : REINO UNIDO  
  : SÃO MARINO
  : SÉRVIA
  : SUÉCIA
  : SUÍÇA 
  : CHECOSLOVÁQUIA (ANTIGA) 
  : ARMÉNIA
  : TADZHIKISTÃO 
  : TURQUIA
  : AZERBAIJÃO
  : BÉLGICA
  : RÚSSIA (FEDERAÇÃO) 
  : U.R.S.S. (ANTIGA)  
  : VATICANO  
  : CAZAQUISTÃO  
  : JUGOSLÁVIA (ANTIGA)
  : USBEQUISTÃO  
  : UCRÂNIA
  : GRONELÂNDIA  
  : BIELO-RÚSSIA 
  : ESLOVÉNIA 
  : REPÚBLICA - CHECA  
  : ESLOVAQUIA
  : LITUÂNIA  
  : ESTÓNIA
  : GEÓRGIA
  : CROÁCIA
  : QUIRGUIZISTÃO
  : LETÓNIA
  : MACEDÓNIA 
  : TURQUEMENISTÃO  
  : MOLDÁVIA  
  : BÓSNIA E HERZEGOVINA  
  : SÉRVIA E MONTENEGRO
  : ARGÉLIA
  : ANGOLA
  : BURUNDI
  : CAMARÕES  
  : CENTRO-AFRICANA REPÚBL. 
  : CONGO REPÚBLICA DEMOCRÁTICA
  : DJIBOUTI  
  : BENIM REP. POPULAR 
  : CONGO REP. POPULAR 
  : EGIPTO
  : BOTSWANA  
  : CHADE 
  : ETIÓPIA
  : GABÃO 
  : GÁMBIA
  : NAMÍBIA
  : ARGÉLIA LIN. BEE. BEA.
  : EGIPTO - SEAT
  : GANA  
  : GUINÉ EQUATORIAL
  : GUINÉ  - REPÚBLICA DA 
  : GUINÉ - REPÚBLICA DA - BABCOCK
  : COSTA DE MARFIM 
  : QUÊNIA
  : LIBÉRIA
  : EGIPTO - ENASA  
  : ERITREIA  
  : LÍBIA 
  : LESOTO
  : MADAGASCAR
  : MALI  
  : MAURÍCIA  
  : MOÇAMBIQUE
  : MARROCOS  
  : MAURITÂNIA
  : NÍGER 
  : NIGÉRIA
  : UGANDA
  : MALAWI
  : GUINÉ-BISSAU 
  : CABO VERDE
  : COMORES
  : MADEIRA
  : EGIPTO - ENASA - BAZÁN
  : REUNIÃO
  : ZÁMBIA
  : SOMÁLIA
  : SENEGAL
  : SIERRA LEONA 
  : ZIMBABWE  
  : SUDÃO 
  : TANZÂNIA  
  : TOGO  
  : TUNÍSIA
  : RUANDA
  : SUAZILÂNDIA  
  : ÁFRICA DO SUL
  : SANTA ELENA  
  : SÃO TOMÉ E PRÍNCIPE
  : BURKINA FASO 
  : MAYOTTE
  : SUDAN DEL SUR
  : ANTILHAS FRANCESAS 
  : BERMUDAS  
  : ANTILHAS BRITÂNICAS
  : ARGENTINA 
  : BAHAMAS
  : ANTÍGUA E BARBUDA  
  : BOLÍVIA
  : BARBADOS  
  : ARUBA 
  : BRASIL
  : ARGENTINA - B.N.D. 
  : ARGENTINA - LIN - BEEBND
  : CANADÁ
  : CAIMANES, ILHAS 
  : CHILE 
  : ANGUILLA  
  : BONAIRE, SAN EUSTAQUIO Y SABA 
  : COLÓMBIA  
  : COSTA RICA
  : CUBA  
  : CURAÇAO
  : ILHAS VIRGENS E.U.A.  
  : ILHAS VIRGENS - REINO UNIDO
  : DOMÍNICA  
  : DOMINICANA, REPÚBLICA 
  : EQUADOR
  : E.U.A.
  : MALVINAS, ILHAS 
  : GRANADA, REPÚBLICA 
  : GUATEMALA 
  : GUADALUPE 
  : GUIANA
  : SURINAME  
  : GUIANA FRANCESA 
  : HAITI 
  : BELIZE
  : HONDURAS  
  : JAMAICA
  : MARTINICA 
  : MÉXICO
  : MONTSERRAT
  : NICARAGUA,
  : PANAMÁ
  : PARAGUAI  
  : PERÚ  
  : PORTO RICO
  : SAINT KITTS NEVIS  
  : SAN BARTOLOMÉ
  : SAN MARTÍN (FRANCIA)  
  : SAN MARTÍN (PAíSES BAJOS)  
  : SÃO PEDRO E MIQUELON  
  : SÃO VICENTE E GRANADINAS
  : SAINT LUCIA  
  : EL SALVADOR  
  : TRINDADE E TOBAGO  
  : ANTILHAS HOLANDESAS
  : TURKS E CAICOS  
  : URUGUAI
  : VENEZUELA 
  : AFEGANISTÃO  
  : ARÁBIA SAUDITA  
  : BAHREIN
  : BANGLADECHE  
  : MYANMAR
  : BUTAN 
  : PALAOS
  : BRUNEI
  : CAMBOJA
  : SRI LANKA 
  : REPÚBLICA POPULAR DA CHINA 
  : TAIWAN
  : CHIPRE NORTE 
  : CHIPRE SUL
  : COREIA DO NORTE 
  : COREIA DO SUL
  : HONG KONG 
  : FIDJI 
  : ÍNDIA 
  : GUAM  
  : INDONÉSIA 
  : IRAQUE
  : IRÃO  
  : ISRAEL
  : JAPÃO 
  : JORDÁNIA  
  : KOWEIT
  : LAOS  
  : LÍBANO
  : NEPAL 
  : MALÁSIA
  : MONGÓLIA  
  : PAQUISTÃO 
  : QATAR 
  : PALESTINA 
  : FILIPINAS 
  : OMAN  
  : MACAU 
  : MARIANAS DO NORTE, ILHAS
  : MARSHALL, ILHAS 
  : SINGAPURA 
  : MALDIVAS  
  : KIRIBATI, REPÚBLICA
  : SÍRIA 
  : TAILÂNDIA 
  : EMIRADOS ÁRABES UNIDOS
  : VIETNAME  
  : YEMEN 
  : YEMEN DO SUL 
  : SEYCHELLES
  : TIMOR 
  : AUSTRÁLIA 
  : MICRONÉSIA, ESTADOS FEDERADOS DA 
  : TUVALU
  : PAPUA NOVA GUINÉ
  : COOK, ILHAS  
  : NOVA ZELÂNDIA
  : POLINÉSIA FRANCESA 
  : NAURU 
  : NOVA CALEDÓNIA  
  : VANUATU, REPÚBLICA 
  : PITCAIRN  
  : SALOMÃO, ILHAS  
  : SAMOA AMERICANA 
  : SAMOA 
  : TONGA 
  : WALLIS Y FUTUNA 
  : PROCESSO UNIFICAÇÃO
  : GRUPOS
  : PAÍS FICTÍCIO INTERNET
  : CLIENTES ANÓNIMOS MERCADO EXT.
  : ALAVA 
  : ALBACETE  
  : ALICANTE  
  : ALMERIA
  : AVILA 
  : BADAJOZ
  : BALEARES  
  : BARCELONA 
  : BURGOS
  : CACERES
  : CADIZ 
  : CASTELLON 
  : CIUDAD REAL  
  : CORDOBA
  : LA CORUñA 
  : CUENCA
  : GERONA
  : GRANADA
  : GUADALAJARA  
  : GUIPUZCOA 
  : HUELVA
  : HUESCA
  : JAEN  
  : LEON  
  : LERIDA
  : LA RIOJA  
  : LUGO  
  : MADRID
  : MALAGA
  : MURCIA
  : NAVARRA
  : ORENSE
  : ASTURIAS  
  : PALENCIA  
  : LAS PALMAS
  : PONTEVEDRA
  : SALAMANCA 
  : TENERIFE  
  : CANTABRIA 
  : SEGOVIA
  : SEVILLA
  : SORIA 
  : TARRAGONA 
  : TERUEL
  : TOLEDO
  : VALENCIA  
  : VALLADOLID
  : VIZCAYA
  : ZAMORA
  : ZARAGOZA  
  : CEUTA 
  : MELILLA
  : CLIENTES ANÓNIMOS MERCADO INT.
  : ALBÂNIA
  : LUXEMBURGO
  : ALEMANHA  
  : ALEMANHA  
  : ANDORRA
  : ÁUSTRIA
  : AÇORES
  : BULGÁRIA  
  : DINAMARCA 
  : ESPANHA
  : FINLÂNDIA 
  : FRANÇA
  : GRÉCIA
  : HUNGRIA
  : IRLANDA
  : ISLÂNDIA  
  : ITÁLIA
  : MALTA 
  : LIECHTENSTEIN
  : NORUEGA
  : MÓNACO
  : MONTENEGRO
  : PAISES BAIXOS
  : POLÓNIA
  : PORTUGAL  
  : GIBRALTAR 
  : ROMÉNIA
  : REINO UNIDO  
  : SÃO MARINO
  : SÉRVIA
  : SUÉCIA
  : SUÍÇA 
  : CHECOSLOVÁQUIA (ANTIGA) 
  : ARMÉNIA
  : TADZHIKISTÃO 
  : TURQUIA
  : AZERBAIJÃO
  : BÉLGICA
  : RÚSSIA (FEDERAÇÃO) 
  : U.R.S.S. (ANTIGA)  
  : VATICANO  
  : CAZAQUISTÃO  
  : JUGOSLÁVIA (ANTIGA)
  : USBEQUISTÃO  
  : UCRÂNIA
  : GRONELÂNDIA  
  : BIELO-RÚSSIA 
  : ESLOVÉNIA 
  : REPÚBLICA - CHECA  
  : ESLOVAQUIA
  : LITUÂNIA  
  : ESTÓNIA
  : GEÓRGIA
  : CROÁCIA
  : QUIRGUIZISTÃO
  : LETÓNIA
  : MACEDÓNIA 
  : TURQUEMENISTÃO  
  : MOLDÁVIA  
  : BÓSNIA E HERZEGOVINA  
  : SÉRVIA E MONTENEGRO
  : ARGÉLIA
  : ANGOLA
  : BURUNDI
  : CAMARÕES  
  : CENTRO-AFRICANA REPÚBL. 
  : CONGO REPÚBLICA DEMOCRÁTICA
  : DJIBOUTI  
  : BENIM REP. POPULAR 
  : CONGO REP. POPULAR 
  : EGIPTO
  : BOTSWANA  
  : CHADE 
  : ETIÓPIA
  : GABÃO 
  : GÁMBIA
  : NAMÍBIA
  : ARGÉLIA LIN. BEE. BEA.
  : EGIPTO - SEAT
  : GANA  
  : GUINÉ EQUATORIAL
  : GUINÉ  - REPÚBLICA DA 
  : GUINÉ - REPÚBLICA DA - BABCOCK
  : COSTA DE MARFIM 
  : QUÊNIA
  : LIBÉRIA
  : EGIPTO - ENASA  
  : ERITREIA  
  : LÍBIA 
  : LESOTO
  : MADAGASCAR
  : MALI  
  : MAURÍCIA  
  : MOÇAMBIQUE
  : MARROCOS  
  : MAURITÂNIA
  : NÍGER 
  : NIGÉRIA
  : UGANDA
  : MALAWI
  : GUINÉ-BISSAU 
  : CABO VERDE
  : COMORES
  : MADEIRA
  : EGIPTO - ENASA - BAZÁN
  : REUNIÃO
  : ZÁMBIA
  : SOMÁLIA
  : SENEGAL
  : SIERRA LEONA 
  : ZIMBABWE  
  : SUDÃO 
  : TANZÂNIA  
  : TOGO  
  : TUNÍSIA
  : RUANDA
  : SUAZILÂNDIA  
  : ÁFRICA DO SUL
  : SANTA ELENA  
  : SÃO TOMÉ E PRÍNCIPE
  : BURKINA FASO 
  : MAYOTTE
  : SUDAN DEL SUR
  : ANTILHAS FRANCESAS 
  : BERMUDAS  
  : ANTILHAS BRITÂNICAS
  : ARGENTINA 
  : BAHAMAS
  : ANTÍGUA E BARBUDA  
  : BOLÍVIA
  : BARBADOS  
  : ARUBA 
  : BRASIL
  : ARGENTINA - B.N.D. 
  : ARGENTINA - LIN - BEEBND
  : CANADÁ
  : CAIMANES, ILHAS 
  : CHILE 
  : ANGUILLA  
  : BONAIRE, SAN EUSTAQUIO Y SABA 
  : COLÓMBIA  
  : COSTA RICA
  : CUBA  
  : CURAÇAO
  : ILHAS VIRGENS E.U.A.  
  : ILHAS VIRGENS - REINO UNIDO
  : DOMÍNICA  
  : DOMINICANA, REPÚBLICA 
  : EQUADOR
  : E.U.A.
  : MALVINAS, ILHAS 
  : GRANADA, REPÚBLICA 
  : GUATEMALA 
  : GUADALUPE 
  : GUIANA
  : SURINAME  
  : GUIANA FRANCESA 
  : HAITI 
  : BELIZE
  : HONDURAS  
  : JAMAICA
  : MARTINICA 
  : MÉXICO
  : MONTSERRAT
  : NICARAGUA,
  : PANAMÁ
  : PARAGUAI  
  : PERÚ  
  : PORTO RICO
  : SAINT KITTS NEVIS  
  : SAN BARTOLOMÉ
  : SAN MARTÍN (FRANCIA)  
  : SAN MARTÍN (PAíSES BAJOS)  
  : SÃO PEDRO E MIQUELON  
  : SÃO VICENTE E GRANADINAS
  : SAINT LUCIA  
  : EL SALVADOR  
  : TRINDADE E TOBAGO  
  : ANTILHAS HOLANDESAS
  : TURKS E CAICOS  
  : URUGUAI
  : VENEZUELA 
  : AFEGANISTÃO  
  : ARÁBIA SAUDITA  
  : BAHREIN
  : BANGLADECHE  
  : MYANMAR
  : BUTAN 
  : PALAOS
  : BRUNEI
  : CAMBOJA
  : SRI LANKA 
  : REPÚBLICA POPULAR DA CHINA 
  : TAIWAN
  : CHIPRE NORTE 
  : CHIPRE SUL
  : COREIA DO NORTE 
  : COREIA DO SUL
  : HONG KONG 
  : FIDJI 
  : ÍNDIA 
  : GUAM  
  : INDONÉSIA 
  : IRAQUE
  : IRÃO  
  : ISRAEL
  : JAPÃO 
  : JORDÁNIA  
  : KOWEIT
  : LAOS  
  : LÍBANO
  : NEPAL 
  : MALÁSIA
  : MONGÓLIA  
  : PAQUISTÃO 
  : QATAR 
  : PALESTINA 
  : FILIPINAS 
  : OMAN  
  : MACAU 
  : MARIANAS DO NORTE, ILHAS
  : MARSHALL, ILHAS 
  : SINGAPURA 
  : MALDIVAS  
  : KIRIBATI, REPÚBLICA
  : SÍRIA 
  : TAILÂNDIA 
  : EMIRADOS ÁRABES UNIDOS
  : VIETNAME  
  : YEMEN 
  : YEMEN DO SUL 
  : SEYCHELLES
  : TIMOR 
  : AUSTRÁLIA 
  : MICRONÉSIA, ESTADOS FEDERADOS DA 
  : TUVALU
  : PAPUA NOVA GUINÉ
  : COOK, ILHAS  
  : NOVA ZELÂNDIA
  : POLINÉSIA FRANCESA 
  : NAURU 
  : NOVA CALEDÓNIA  
  : VANUATU, REPÚBLICA 
  : PITCAIRN  
  : SALOMÃO, ILHAS  
  : SAMOA AMERICANA
  : SAMOA
  : TONGA
  : WALLIS Y FUTUNA
  : PROCESSO UNIFICAÇÃO
  : GRUPOS
  : PAÍS FICTÍCIO INTERNET
  : CLIENTES ANÓNIMOS MERCADO EXT.</t>
  </si>
  <si>
    <t>Company name:
1: CESCE
2: SEGUREXPO
3: CESCEMEX
4: CASCE
5: LA MUNDIAL
6: CESCEBRASIL
7: CESCEBRASIL SERVICIOS
8: CESCE CHILE
9: SECREX
A: CESCECHILE SERVICIOS
B: CESCE SERVICIOS CORPORATIVOS</t>
  </si>
  <si>
    <t>Processing type description:
1: PENDIENTE DE A.C. AUTOMATICO
2: PDTE. DE PASAR EL SCORING
3: PDTE. GRADO VERIFICACION
4: PDTE. DE RECIBIR DOCUMENTACION
5: PDTE. ANALIZAR DOCUMENTACION
6: DECISION DE COBERTURA TOMADA
7: EXPEDIENTE CERRADO</t>
  </si>
  <si>
    <t>Status code description:
1: ABIERTO
2: CERRADO</t>
  </si>
  <si>
    <t>Proccessing status descrip:
1: PENDIENTE DE A.C. AUTOMATICO
2: PDTE. DE PASAR EL SCORING
3: PDTE. GRADO VERIFICACION
4: PDTE. DE RECIBIR DOCUMENTACION
5: PDTE. ANALIZAR DOCUMENTACION
6: DECISION DE COBERTURA TOMADA
7: EXPEDIENTE CERRADO</t>
  </si>
  <si>
    <t>Reason forn non-payment description:
1: INSOLVENCIA DE DERECHO
2: INSOLVENCIA DE HECHO
3: DISCUSIÓN COMERCIAL</t>
  </si>
  <si>
    <t>INSOLVENCIA DE DERECHO</t>
  </si>
  <si>
    <t>Verification level:
Valor obtenido directamente del expediente.</t>
  </si>
  <si>
    <t>Rehabilitation code description:
3: RECONSIDERACION COMERCIAL
4: RECONSIDERACION TECNICA</t>
  </si>
  <si>
    <t xml:space="preserve">ISO currency code;
ALL 
LUF 
DEM 
ANF 
ATS 
PTE 
BGN 
DKK 
ESP 
FIM 
FRF 
GRD 
HUF 
IEP 
ISK 
ITL 
NOK 
NLG 
PLN 
PTE 
GIP 
RON 
GBP 
SEK 
CHF 
CZK 
TRY 
BEF 
RUR 
CSD 
SIT 
SKC 
LTL 
EEK 
HRK 
LAK 
EUR 
ECU 
CDF 
EGP 
ETB 
KES 
LRD 
LYD 
MGF 
MLF 
MUR 
MAD 
UGS 
CVE 
ZAK 
SOS 
SLL 
RWF 
ZAR 
ARS 
BOP 
BRL 
CAD 
CLP 
COP 
CRC 
CUP 
RDP 
ECS 
USD 
GUQ 
SUG 
HAG 
BED 
HNL 
JAD 
MXN 
NIC 
PAB 
PAG 
PEN 
SAC 
URP 
VES 
AFN 
SAR 
BAD 
BDT 
BUK 
KAR 
CER 
CNY 
TAD 
CYP 
KOW 
HKD 
FID 
INR 
IDR 
IRQ 
IRR 
ISP 
JPY 
JOD 
KUD 
LAK 
LIP 
NER 
MYR 
PAR 
QAD 
PHP 
OMR 
MAP 
SGD 
SIP 
THB 
AED 
VID 
YER 
RM 
AUD 
NZD 
CLF 
UDP </t>
  </si>
  <si>
    <t>Multilanguage description of the error code if Error &lt;&gt; 0:
0: El proceso ha funcionado correctamente -&gt; errorDescription vacío o nulo
2: El parámetro &lt;Nº Dossier&gt; no existe en base de datos.
3: ComponentHostService: Origen de datos no encontrado.
69: Los parámetros &lt;Nº Dossier&gt; y &lt;Nº Contrato&gt; no corresponden a ninguna combinación válida.
72: El parámetro &lt;Nº Contrato&gt; no existe en base de datos.</t>
  </si>
  <si>
    <t>Nonpayment´s currency description:
LEK: LEKS
LUF: FRANCOS LUXEMBURGO
DEM: MARCOS ALEMANES
     MARCOS ALEMANES R.D.
ANF: FRANCOS ANDORRA
ATS: CHELINES AUSTRIACOS
PTE: ESCUDOS PORTUGUESES AZORES
BGN: LEVAS
DKK: CORONAS DANESAS
PTS: PESETAS
FIM: MARCOS FINLANDESES
FRF: FRANCOS FRANCESES
GRD: DRACMAS
HUF: FORINTS
IEP: LIBRAS IRLANDESAS
ISK: CORONAS ISLANDESAS
ITL: LIRAS ITALIANAS
MAP: LIBRAS MALTA
NOK: CORONAS NORUEGAS
NLG: FLORINES HOLANDESES
PLN: ZLOTYS
PTE: ESCUDOS PORTUGUESES
GIP: LIBRAS GIBRALTAR
RON: LEI   
GBP: LIBRAS ESTERLINAS
SEK: CORONAS SUECAS
CHF: FRANCOS SUIZOS
CZK: CORONAS CHECAS
TUP: LIRAS TURCAS
     AZERBAIJAN
BEF: FRANCOS BELGAS
RUB: RUBLOS RUSOS
RUR: RUBLOS
YUD: DINARES YUGOSLAVOS
SIT: TOLAR SLOVENIO
SKC: CORONAS ESLOVACAS
LTL: LITA LITUANO
EEK: CORONAS ESTONAS
     GEORGIA
HRK: KUNAS CROATAS
LAK: KIP DE LETONIA
     MOLDAVIA
EUR: EURO
ECU: E.C.U.
AGD: DINARES ARGELINOS
     ESCUDOS ANGOLA
BUF: FRANCO BURUNDI
CAF: FRANCO CAMERUN
ZAI: ZAIRES
EGP: PIASTRAS EGIPCIAS
ETD: DOLARES ETIOPES
CFA: FRANCOS CENTRO AFRICANOS
GAD: DALASIS
GAC: CEDIES
GUI: GUINEANAS
GIF: FRANCOS GUINEANOS
KES: CHELINES KENIA
LID: DOLARES LIBERIA
LYD: DINARES LIBIOS
MGF: FRANCOS MADAGASCAR
MAF: FRANCOS MALI
MAR: RUPIAS MAURICIO
MOE: ESCUDOS MOZAMBIQUE
MAD: DIRHAMES
NGP: LIBRAS NIGERIANAS
UGS: CHELINES UGANDESES
MLK: KWACHAS MALAWI
GIE: ESCUDOS GUINEA
CVE: ESCUDOS CABO VERDE
MDE: ESCUDOS MADEIRA
ZAK: KWACHAS ZAMBIA
SOS: CHELINES SOMALIES
CFA: FR. C. F. A.
SLL: LEONES
ZID: DOLARES ZIMBAWE
SUP: LIBRAS SUDANESAS
TAS: CHELINES TANZANIA
TUD: DINARES TUNECINOS
RWF: FRANCOS RUANDA
ZAR: RANDS
BED: DOLARES BERMUDAS
ARS: PESO ARGENTINO
BAD: DOLARES BAHAMAS
     ANTIGUA Y BARBUDA
BOP: PESOS BOLIVIANOS
BRL: REAL DE BRASIL
CAD: DOLARES CANADIENSES
CHE: PESOS CHILENOS
COP: PESOS COLOMBIANOS
CRC: COLONES COSTA RICA
CUP: PESOS CUBANOS
RDP: PESOS DOMINICANOS
ECS: SUCRES
USD: DOLARES USA
GUQ: QUETZALES
SUG: FLORINES SURINAME
HAG: GOURDES
BED: DOLARES BELIZE
HOL: LEMPIRAS
JAD: DOLARES JAMAICA
MXN: PESOS MEXICANOS
NIC: CORDOBAS
PAB: BALBOAS
PAG: GUARANIS
PEN: NUEVOS SOLES
SAC: COLONES SALVADOR
URP: PESOS URUGUAYOS
VES: BOLIVARES SOBERANOS
AFA: AFGHANIS
SAR: RIYALES
BAD: DINARES BAHREIM
BDT: TEKA
BUK: KYATS
KAR: RIELS
CER: RUPIAS CEILANDESAS
CNY: YUANES
TAD: DOLAR TAIWAN
CYP: LIBRAS CHIPRE
KOW: WONS
HKD: DOLARES HONG KONG
FID: DOLARES FIDJI
INR: RUPIAS INDIAS
IDR: RUPIAS INDONESIAS
IRD: DINARES IRAQUIES
IRR: RIALS IRANIES
ISP: LIBRAS ISRAELITAS
JPY: YENS JAPONES
JOD: DINARES JORDANOS
KUD: DINARES KUWAITIES
LAK: KIPS
LIP: LIBRAS LIBANESAS
NER: RUPIAS NEPALIES
MYR: RINGGITS MALAYOS
PAR: RUPIAS PAKISTANIES
QAD: DOLARES QATAR
     PALESTINA
PHP: PESOS FILIPINOS
OMR: RIAL OMANÍ
MAP: PATACAS
SID: DOLARES SINGAPUR
SIP: LIBRAS SIRIAS
THB: BATHS
AED: DIRHAM UAE
VID: DONGS VIETNAM
YER: RIALES YEMEN
RM:  RINGGIT MALAYSIA
AUD: DOLARES AUSTRALIANOS
NZD: DOLARES N. ZELANDA
     PESETAS CTA. CLEARING
     DOLARES CTA. CLEARING
CLF: UNIDADES DE FOMENTO
UDP: UDP</t>
  </si>
  <si>
    <t>Description of the reason for nonpayment:
10: INSOLVENCIA DE HECHO
11: SUSPENSION DE PAGOS
12: QUIEBRA
13: MERCANCIA NO RETIRADA
14: DISCUSION COMERCIAL
15: DESCONOCIDO
16: CAUCION REQUERIMIENTO
19: RESOLUCION DE CONTRATO
20: FALTA DE TRANSFERENCIA
21: INSOLVENCIA GENERALIZADA
22: VENCIMIENTO REFINANCIADO
23: R.EXTRAORDINARIOS
24: DISCUSION COMERCIAL
25: GUERRA
26: FIANZA EJECUCION
27: MEDIDAS GUBERNAMENTALES
28: DECONOCIDO
29: RESOLUCION DE CONTRATO
30: INSOLVENCIA DE HECHO
31: SUSPENSION DE PAGOS
32: QUIEBRA
33: MERCANCIA NO RETIRADA
34: DISCUSION COMERCIAL
35: DESCONOCIDO
36: FIANZA EN EJECUCION
37: IMPOSIBILIDAD DE EJECUCION SENTENCIA JUDICIAL
38: EJECUCION INDEBIDA DE FIANZA
39: RESOLUCION DE CONTRATO
40: RETRASOS DEUDOR AVALITA
41: INSOLVENCIA DE HECHO
42: QUIEBRA NO FIRME
43: IMPAGO DE LA FINANCIACIóN ASEGURADA
44: EXPROPIACIóN O EQUIVALENTE
48: EJECUCION INDEBIDA DE FIANZA
51: R.C. LESIONES CAUSADAS POR EL TOMADOR
52: R.C. MUERTE CAUSADA POR EL TOMADOR
53: R.C. DETERIORO DE BIENES POR DAÑOS CAUSADOS POR TOMADOR
54: R.C. DESTRUCCION DE BIENES POR DAÑOS CAUSADOS POR TOMADOR
61: CAU. INCUMPLIMIENTO DE LA DISPOSICION LEGAL
62: CAU. INCUMPLIMIENTO DE LAS OBLIGACIONES CONTRACTUALES
63: CAU. MULTA O CLAUSULA PENAL
64: CAU. INCORRECTA UTILIZACION E INVERSION DEL ANTICIPO
65: CAU. NO AMORTIZACION DEL ANTICIPO
66: CAU. INCUMPLIMIENTO EN EL PAGO DE SALARIOS, PS E INDEM.
67: CAU. INCUMPLIMIENTO DE LA OFERTA
68: CAU. INESTABILIDAD DE LA OBRA
69: CAU. INCORRECTO FUNCIONAMIENTO DE LOS EQUIPOS
70: CAU. INSUFICIENTE CALIDAD DEL SERVICIO
71: CAU. NO SUMINISTRO DE REPUESTOS Y ACCESORIOS
72: CAU. MALA DEVOLUCION DE LOS IMPUESTOS
73: CAU. NO SUSCRIPCION DE CONTRATO ADJUDICADO
74: CAU. EFECTIVIDAD DE LA CAUCION JUDICIAL
75: CAU. OTROS
76: CAU. NO ESPECIFICADO
77: CAU. INSUFICIENTE CALIDAD DEL BIEN
78: CAU. PRECIOS LABORES Y OPERACIONES (PLO)
79: CAU. CONTRATISTAS Y SUBCONTRATISTAS
80: R.C. RESPONSABILIDAD CIVIL Y PATRONAL
81: CAU. VEHICULOS PROPIOS Y NO PROPIOS</t>
  </si>
  <si>
    <t>Multilanguage description of the error code if Error &lt;&gt; 0:
0: El proceso ha funcionado correctamente -&gt; errorDescription vacío o nulo
1: Falta el parámetro obligatorio &lt;Nº Dossier&gt; / &lt;Identificador interno impago&gt;.
2: El parámetro &lt;Identificador interno impago&gt; no existe en base de datos.
3: ComponentHostService: Origen de datos no encontrado.
69: Los parámetros &lt;Identificador interno impago&gt; y &lt;Nº Contrato&gt; no corresponden a ninguna combinación válida.
72: El parámetro &lt;Nº Contrato&gt; no existe en base de datos.
99: Error al obtener el valor &lt;Descripcion Clasificacion&gt;.</t>
  </si>
  <si>
    <t>Description of the reason for nonpayment:
10: INSOLVENCIA DE HECHO
11: SUSPENSION DE PAGOS
12: QUIEBRA
13: MERCANCIA NO RETIRADA
14: DISCUSION COMERCIAL
15: DESCONOCIDO
16: CAUCION REQUERIMIENTO
19: RESOLUCION DE CONTRATO
20: FALTA DE TRANSFERENCIA
21: INSOLVENCIA GENERALIZADA
22: VENCIMIENTO REFINANCIADO
23: R.EXTRAORDINARIOS
24: DISCUSION COMERCIAL
25: GUERRA
26: FIANZA EJECUCION
27: MEDIDAS GUBERNAMENTALES
28: DECONOCIDO
29: RESOLUCION DE CONTRATO
30: INSOLVENCIA DE HECHO
31: SUSPENSION DE PAGOS
32: QUIEBRA
33: MERCANCIA NO RETIRADA
34: DISCUSION COMERCIAL
35: DESCONOCIDO
36: FIANZA EN EJECUCION
37: IMPOSIBILIDAD DE EJECUCION SENTENCIA JUDICIAL
38: EJECUCION INDEBIDA DE FIANZA
39: RESOLUCION DE CONTRATO
40: RETRASOS DEUDOR AVALITA
41: INSOLVENCIA DE HECHO
42: QUIEBRA NO FIRME
43: IMPAGO DE LA FINANCIACIóN ASEGURADA
44: EXPROPIACIóN O EQUIVALENTE
48: EJECUCION INDEBIDA DE FIANZA
51: R.C. LESIONES CAUSADAS POR EL TOMADOR
52: R.C. MUERTE CAUSADA POR EL TOMADOR
53: R.C. DETERIORO DE BIENES POR DAÑOS CAUSADOS POR TOMADOR
54: R.C. DESTRUCCION DE BIENES POR DAÑOS CAUSADOS POR TOMADOR
61: CAU. INCUMPLIMIENTO DE LA DISPOSICION LEGAL
62: CAU. INCUMPLIMIENTO DE LAS OBLIGACIONES CONTRACTUALES
63: CAU. MULTA O CLAUSULA PENAL
64: CAU. INCORRECTA UTILIZACION E INVERSION DEL ANTICIPO
65: CAU. NO AMORTIZACION DEL ANTICIPO
66: CAU. INCUMPLIMIENTO EN EL PAGO DE SALARIOS, PS E INDEM.
67: CAU. INCUMPLIMIENTO DE LA OFERTA
68: CAU. INESTABILIDAD DE LA OBRA
69: CAU. INCORRECTO FUNCIONAMIENTO DE LOS EQUIPOS
70: CAU. INSUFICIENTE CALIDAD DEL SERVICIO
71: CAU. NO SUMINISTRO DE REPUESTOS Y ACCESORIOS
72: CAU. MALA DEVOLUCION DE LOS IMPUESTOS
73: CAU. NO SUSCRIPCION DE CONTRATO ADJUDICADO
74: CAU. EFECTIVIDAD DE LA CAUCION JUDICIAL
75: CAU. OTROS
76: CAU. NO ESPECIFICADO
77: CAU. INSUFICIENTE CALIDAD DEL BIEN
78: CAU. PRECIOS LABORES Y OPERACIONES (PLO)
79: CAU. CONTRATISTAS Y SUBCONTRATISTAS
80: R.C. RESPONSABILIDAD CIVIL Y PATRONAL
81: CAU. VEHICULOS PROPIOS Y NO PROPIOS
    Varios (hardcodeado en el subprograma)</t>
  </si>
  <si>
    <t>Risk type description:
1010101: RIESGO COMERCIAL DE INTERIOR
1010102: RIESGO COMERCIAL DE EXTERIOR
1010202: RIESGO POLITICO POR CUENTA PROPIA DE EXTERIOR
1020101: RESOLUCION COMERCIAL CP INT
1020102: RESOLUCION COMERCIAL CUENTA PROPIA
1020202: RESOLUCION CTA PROPIA POLIT EX
1040101: CAUCION
1040102: CAUCION EXT.
1060102: RIESGO DIFERENCIA DE CAMBIO COMERCIALES EXTERIOR
1060202: RIESGO DIF. CAMBIO POLITICO POR CUENTA PROPIA EXT.
1240101: RIESGO DE R.C.
2010102: RIESGO CREDITO COMERCIAL POR CUENTA ESTADO
2010202: RIESGO POLITICO POR CUENTA DEL ESTADO DE EXTERIOR
2020102: RESOLUC. COMERCIAL CTA. ESTADO
2020202: RESOLUCION POLITICA CTA. ESTADO
2030102: FIANZA COMERCIAL ESTADO
2030202: FIANZA POLITICA ESTADO
2050102: RIESGO DE OBRA CTA. ESTADO
2050202: OBRAS POLITICOS ESTADOS
2060202: RIESGO DIF. CAMBIO POLITICOS CUENTA ESTADO EXT.
2070102: FINANCIACION
2080102: PREFINANCIACION
2090102: MAQUINARIA COMERCIAL ESTADO
2090202: MAQUINARIA POLITICO ESTADO
2100102: FONDO MANIO.COMERCIAL ESTADO
2100202: FONDO MANIO.POLITICO ESTADO
2120202: INVERSIONES FINANCIADORES POR CUENTA DEL ESTADO
2130202: ESTUDIO DE VIABILIDAD
2140102: FIANZA DE ANTICIPO COMERCIAL
2140202: FIANZA DE ANTICIPO POLITICO
2150102: FIANZA ANTICIPO CON REDUCCION COMERCIAL
2150202: FIANZA ANTICIPO CON REDUCCION POLITICO
2160102: FIANZA DE CUMPLIMIENTO COMERCIAL
2160202: FIANZA DE CUMPLIMIENTO POLITICO
2170102: FIANZA DE GARANTIA COMERCIAL
2170202: FIANZA DE GARANTIA POLITICO
2180102: OTRAS FIANZAS COMERCIAL
2180202: OTRAS FIANZAS POLITICO
2190202: ASISTENCIA A FERIAS
2220202: INVERSIONES INVERSORES POR CUENTA DEL ESTADO</t>
  </si>
  <si>
    <t>Classification description:
1:  AFP CERRADO
2:  AFP IRRECOBRABLE
10: INDEMNIZADO TOTALMENTE
20: INDEMNIZADO PARCIALMENTE
30: INDEMNIZABLE
40: CUBIERTO INDEMNIZABLE = 0
41: CUB.INDEMNIZ.= 0 AGRAV.RIESGO
50: AFP NO CUBIERTO
51: PTE. ANALISIS DE COBERTURA
52: RETENIDO</t>
  </si>
  <si>
    <t>Non-indemnity description:
1:   SUPLEMENTO INEXISTENTE
2:   DEUDOR INEXISTENTE
3:   FECHA EMBARQUE, NO EN PERIODO VALIDEZ SUPLEMENTO
4:   SUPLEMENTO ANULADO (F. EMBARQUE &gt; F.ANULAC.SUPLTO)
5:   FECHA EMBARQUE &gt; FECHA PROCESO
6:   FECHA EMBARQUE &lt; FECHA EFECTO POLIZA
7:   FECHA EMBARQUE &lt; 1A. F.EFECTO CLASIFICAC. -15 DIAS
8:   FECHA EMBARQUE &lt; 1A. FECHA EFECTO CLASIFICACION
9:   PRIMA POLITICA &gt; PRIMA UNICA
10:  PLAZO PAGO &gt; MAXIMOS DEL SUPLEMENTO
11:  FUERA DE PLAZO - PRESCRIPCION
12:  NOTIFICACION RECHAZADA
13:  NO EXISTE "FICHA/PAIS/ACUERDO"
14:  EXISTE MAS DE UN DEUDOR PARA EL NIF DADO
15:  SUPLEMENTO NO EN VIGOR
16:  ANUALIDAD PENDIENTE DE PAGO
20:  DEUDOR DESCONOCIDO
21:  DEUDOR NO CLASIFICADO
22:  CONDICION DE PAGO &gt; ULTIMA COND.PAGO DE LA POLIZA
23:  IMPORTE DEL IMPAGO = &lt; FRANQUICIA POR EXPEDICION
24:  IMPAGO DEL EXPEDIENTE &lt; FRANQUICIA RELATIVA
25:  VENTA PENDIENTE DE DECLARAR
101: CREDITO DOCUMENTARIO RECHAZADO
102: DIVISA VENCIMIENTO &lt;&gt; DIVISA CREDITO
103: TIPO CAMBIO 0
104: FECHA PAGO &lt; FECHA APERTURA CREDITO
105: PLAZO PAGO + PLAZO REEM.&gt; PERMITIDO (CDI)
106: FECHA VENCIMIENTO &gt; FECHA VALIDEZ CREDITO
107: IMPORTE VTO. &gt; CAPITAL POLIZA PTE.TOMAR EFECTO
108: CREDITO DADO DE BAJA
109: POLIZA VENCIDA
201: RIESGO NO CUBIERTO EN POLIZA
202: EXCESO LIMITE DE RIESGO
204: SUPERA INDEMNIZACIóN MáXIMA DE LA ANUALIDAD
205: VTO.NO COINCIDE CON DATOS AFP
206: VTO.BAJA, ERRONEO O PRORROGADO
207: IMPAGO PRIMA AVAL
208: PTE.DECISION DEL DPTO.DE PRODUCCION
209: VTO.RETENIDO, NO ADMITIDO, CAPTURADO O REHABILIT.
210: NO COINCIDE CONDICION DE PAGO
211: IMPAGO FRACCION PRIMA
212: IMPAGO PRIMA
213: IMPORTE IMPAGADO SUPERA IMPORTE VTO.DE PRODUCCION
300: FALTA AL DEBER DE INFORMACION
400: AFP COBRADO TOTALMENTE
500: FALTA NOTIFICACION DE VENTAS
501: EXCESO PARCIAL DE APLAZAMIENTO
502: MEDIO DE PAGO PEOR QUE EL SUPLTO.DE CALSIFICACION
503: PRORROGA NO AUTORIZADA
504: PRORROGA FACULTATIVA NO NOTIFICADA
505: REDUCCION L.R. POR COBROS
506: PERJUICIO GESTIONES RECOBRO
507: FALTA COLABORACION ASEGURADO
508: CONCURRENCIA DE OTRO SEGURO
509: PERJUICIO ACCIONES DE TERCEROS
510: VENTAS A FILIALES
511: CIFRA MINIMA DE CREDITO INDIVIDUAL
512: CREDITO NO RECONOCIDO
513: CREDITO NO EXIGIBLE
514: RENUNCIA DEL ASEGURADO
515: OTROS</t>
  </si>
  <si>
    <t>Management currency description:
ALL: LEKS
LUF: FRANCOS LUXEMBURGO
DEM: MARCOS ALEMANES
     MARCOS ALEMANES R.D.
ANF: FRANCOS ANDORRA
ATS: CHELINES AUSTRIACOS
PTE: ESCUDOS PORTUGUESES AZORES
BGN: LEVAS
DKK: CORONAS DANESAS
ESP: PESETAS
FIM: MARCOS FINLANDESES
FRF: FRANCOS FRANCESES
GRD: DRACMAS
HUF: FORINTS
IEP: LIBRAS IRLANDESAS
ISK: CORONAS ISLANDESAS
ITL: LIRAS ITALIANAS
     LIBRAS MALTA
NOK: CORONAS NORUEGAS
NLG: FLORINES HOLANDESES
PLN: ZLOTYS
PTE: ESCUDOS PORTUGUESES
GIP: LIBRAS GIBRALTAR
RON: LEI
GBP: LIBRAS ESTERLINAS
SEK: CORONAS SUECAS
CHF: FRANCOS SUIZOS
CZK: CORONAS CHECAS
TRY: LIRAS TURCAS
     AZERBAIJAN
BEF: FRANCOS BELGAS
RUR: RUBLOS RUSOS
     RUBLOS
CSD: DINARES YUGOSLAVOS
SIT: TOLAR SLOVENIO
SKC: CORONAS ESLOVACAS
LTL: LITA LITUANO
EEK: CORONAS ESTONAS
     GEORGIA
HRK: KUNAS CROATAS
LAK: KIP DE LETONIA
     MOLDAVIA
EUR: EURO
ECU: E.C.U.
     DINARES ARGELINOS
     ESCUDOS ANGOLA
     FRANCO BURUNDI
     FRANCO CAMERUN
CDF: ZAIRES
EGP: PIASTRAS EGIPCIAS
ETB: DOLARES ETIOPES
     FRANCOS CENTRO AFRICANOS
     DALASIS
     CEDIES
     GUINEANAS
     FRANCOS GUINEANOS
KES: CHELINES KENIA
LRD: DOLARES LIBERIA
LYD: DINARES LIBIOS
MGF: FRANCOS MADAGASCAR
MLF: FRANCOS MALI
MUR: RUPIAS MAURICIO
     ESCUDOS MOZAMBIQUE
MAD: DIRHAMES
     LIBRAS NIGERIANAS
UGS: CHELINES UGANDESES
     KWACHAS MALAWI
     ESCUDOS GUINEA
CVE: ESCUDOS CABO VERDE
     ESCUDOS MADEIRA
ZAK: KWACHAS ZAMBIA
SOS: CHELINES SOMALIES
     FR. C. F. A.
SLL: LEONES
     DOLARES ZIMBAWE
     LIBRAS SUDANESAS
     CHELINES TANZANIA
     DINARES TUNECINOS
RWF: FRANCOS RUANDA
ZAR: RANDS
     DOLARES BERMUDAS
ARS: PESO ARGENTINO
     DOLARES BAHAMAS
     ANTIGUA Y BARBUDA
BOP: PESOS BOLIVIANOS
BRL: REAL DE BRASIL
CAD: DOLARES CANADIENSES
CLP: PESOS CHILENOS
COP: PESOS COLOMBIANOS
CRC: COLONES COSTA RICA
CUP: PESOS CUBANOS
RDP: PESOS DOMINICANOS
ECS: SUCRES
USD: DOLARES USA
GUQ: QUETZALES
SUG: FLORINES SURINAME
HAG: GOURDES
BED: DOLARES BELIZE
HNL: LEMPIRAS
JAD: DOLARES JAMAICA
MXN: PESOS MEXICANOS
NIC: CORDOBAS
PAB: BALBOAS
PAG: GUARANIS
PEN: NUEVOS SOLES
SAC: COLONES SALVADOR
URP: PESOS URUGUAYOS
VES: BOLIVARES SOBERANOS
AFN: AFGHANIS
SAR: RIYALES
BAD: DINARES BAHREIM
BDT: TEKA
BUK: KYATS
KAR: RIELS
CER: RUPIAS CEILANDESAS
CNY: YUANES
TAD: DOLAR TAIWAN
CYP: LIBRAS CHIPRE
KOW: WONS
HKD: DOLARES HONG KONG
FID: DOLARES FIDJI
INR: RUPIAS INDIAS
IDR: RUPIAS INDONESIAS
IRQ: DINARES IRAQUIES
IRR: RIALS IRANIES
ISP: LIBRAS ISRAELITAS
JPY: YENS JAPONES
JOD: DINARES JORDANOS
KUD: DINARES KUWAITIES
LAK: KIPS
LIP: LIBRAS LIBANESAS
NER: RUPIAS NEPALIES
MYR: RINGGITS MALAYOS
PAR: RUPIAS PAKISTANIES
QAD: DOLARES QATAR
     PALESTINA
PHP: PESOS FILIPINOS
OMR: RIAL OMANÍ
MAP: PATACAS
SGD: DOLARES SINGAPUR
SIP: LIBRAS SIRIAS
THB: BATHS
AED: DIRHAM UAE
VID: DONGS VIETNAM
YER: RIALES YEMEN
RM : RINGGIT MALAYSIA
AUD: DOLARES AUSTRALIANOS
NZD: DOLARES N. ZELANDA
     PESETAS CTA. CLEARING
     DOLARES CTA. CLEARING
CLF: UNIDADES DE FOMENTO
UDP: UDP</t>
  </si>
  <si>
    <t>Multilanguage description of the error code if Error &lt;&gt; 0:
0:  El proceso ha funcionado correctamente -&gt; errorDescription vacío o nulo
1:  Falta el parámetro obligatorio &lt;Nº Contrato&gt;.
2:  El parámetro &lt;Nº Dossier&gt; no existe en base de datos.
5:  El valor del campo &lt;Código Estado&gt; es incorrecto.
7:  Se ha enviado más de un parámetro opcional de consulta.
34: No existen datos para la selección.
69: Los parámetros &lt;Nº Dossier&gt; y &lt;Nº Contrato&gt; no corresponden a ninguna combinación válida.
72: El parámetro &lt;Nº Contrato&gt; no existe en base de datos.
99: Error al obtener el valor &lt;Tipo Risk&gt;.</t>
  </si>
  <si>
    <t>Settlement status description:
1:  PENDIENTE DE PAGO
2:  PENDIENTE DE PAGO
3:  PENDIENTE DE PAGO
4:  PENDIENTE DE PAGO
5:  PENDIENTE DE PAGO
6:  PENDIENTE DE PAGO
7:  PENDIENTE DE PAGO
8:  PENDIENTE DE PAGO
9:  PENDIENTE DE PAGO
10: PENDIENTE DE PAGO
11: PAGADA
50: RETENIDA
99: ANULADA</t>
  </si>
  <si>
    <t>Currency description:
ALL: LEKS
LUF: FRANCOS LUXEMBURGO
DEM: MARCOS ALEMANES
     MARCOS ALEMANES R.D.
ANF: FRANCOS ANDORRA
ATS: CHELINES AUSTRIACOS
PTE: ESCUDOS PORTUGUESES AZORES
BGN: LEVAS
DKK: CORONAS DANESAS
ESP: PESETAS
FIM: MARCOS FINLANDESES
FRF: FRANCOS FRANCESES
GRD: DRACMAS
HUF: FORINTS
IEP: LIBRAS IRLANDESAS
ISK: CORONAS ISLANDESAS
ITL: LIRAS ITALIANAS
     LIBRAS MALTA
NOK: CORONAS NORUEGAS
NLG: FLORINES HOLANDESES
PLN: ZLOTYS 
PTE: ESCUDOS PORTUGUESES
GIP: LIBRAS GIBRALTAR
RON: LEI
GBP: LIBRAS ESTERLINAS
SEK: CORONAS SUECAS
CHF: FRANCOS SUIZOS
CZK: CORONAS CHECAS
TRY: LIRAS TURCAS
     AZERBAIJAN
BEF: FRANCOS BELGAS
RUR: RUBLOS RUSOS
     RUBLOS
CSD: DINARES YUGOSLAVOS
SIT: TOLAR SLOVENIO
SKC: CORONAS ESLOVACAS
LTL: LITA LITUANO
EEK: CORONAS ESTONAS
     GEORGIA
HRK: KUNAS CROATAS
LAK: KIP DE LETONIA
     MOLDAVIA
EUR: EURO
ECU: E.C.U.
     DINARES ARGELINOS
     ESCUDOS ANGOLA
     FRANCO BURUNDI
     FRANCO CAMERUN
CDF: ZAIRES
EGP: PIASTRAS EGIPCIAS
ETB: DOLARES ETIOPES
     FRANCOS CENTRO AFRICANOS
     DALASIS
     CEDIES
     GUINEANAS
     FRANCOS GUINEANOS
KES: CHELINES KENIA
LRD: DOLARES LIBERIA
LYD: DINARES LIBIOS
MGF: FRANCOS MADAGASCAR
MLF: FRANCOS MALI
MUR: RUPIAS MAURICIO
     ESCUDOS MOZAMBIQUE
MAD: DIRHAMES
     LIBRAS NIGERIANAS
UGS: CHELINES UGANDESES
     KWACHAS MALAWI
     ESCUDOS GUINEA
CVE: ESCUDOS CABO VERDE
     ESCUDOS MADEIRA
ZAK: KWACHAS ZAMBIA
SOS: CHELINES SOMALIES
     FR. C. F. A.
SLL: LEONES
     DOLARES ZIMBAWE
     LIBRAS SUDANESAS
     CHELINES TANZANIA
     DINARES TUNECINOS
RWF: FRANCOS RUANDA
ZAR: RANDS
     DOLARES BERMUDAS
ARS: PESO ARGENTINO
     DOLARES BAHAMAS
     ANTIGUA Y BARBUDA
BOP: PESOS BOLIVIANOS
BRL: REAL DE BRASIL
CAD: DOLARES CANADIENSES
CLP: PESOS CHILENOS
COP: PESOS COLOMBIANOS
CRC: COLONES COSTA RICA
CUP: PESOS CUBANOS
RDP: PESOS DOMINICANOS
ECS: SUCRES 
USD: DOLARES USA
GUQ: QUETZALES
SUG: FLORINES SURINAME
HAG: GOURDES
BED: DOLARES BELIZE
HNL: LEMPIRAS
JAD: DOLARES JAMAICA
MXN: PESOS MEXICANOS
NIC: CORDOBAS
PAB: BALBOAS
PAG: GUARANIS
PEN: NUEVOS SOLES
SAC: COLONES SALVADOR
URP: PESOS URUGUAYOS
VES: BOLIVARES SOBERANOS
AFN: AFGHANIS
SAR: RIYALES
BAD: DINARES BAHREIM
BDT: TEKA
BUK: KYATS
KAR: RIELS
CER: RUPIAS CEILANDESAS
CNY: YUANES 
TAD: DOLAR TAIWAN
CYP: LIBRAS CHIPRE
KOW: WONS
HKD: DOLARES HONG KONG
FID: DOLARES FIDJI
INR: RUPIAS INDIAS
IDR: RUPIAS INDONESIAS
IRQ: DINARES IRAQUIES
IRR: RIALS IRANIES
ISP: LIBRAS ISRAELITAS
JPY: YENS JAPONES
JOD: DINARES JORDANOS
KUD: DINARES KUWAITIES
LAK: KIPS
LIP: LIBRAS LIBANESAS
NER: RUPIAS NEPALIES
MYR: RINGGITS MALAYOS
PAR: RUPIAS PAKISTANIES
QAD: DOLARES QATAR
     PALESTINA
PHP: PESOS FILIPINOS
OMR: RIAL OMANÍ
MAP: PATACAS
SGD: DOLARES SINGAPUR
SIP: LIBRAS SIRIAS
THB: BATHS
AED: DIRHAM UAE
VID: DONGS VIETNAM
YER: RIALES YEMEN
RM : RINGGIT MALAYSIA
AUD: DOLARES AUSTRALIANOS
NZD: DOLARES N. ZELANDA
     PESETAS CTA. CLEARING
     DOLARES CTA. CLEARING
CLF: UNIDADES DE FOMENTO
UDP: UDP</t>
  </si>
  <si>
    <t>Multilanguage description of the error code if Error &lt;&gt; 0:
0:  El proceso ha funcionado correctamente -&gt; errorDescription vacío o nulo
1:  Falta el parámetro obligatorio &lt;Nº Contrato&gt; / &lt;settlementNo&gt;.
2:  El parámetro &lt;settlementNo&gt; no existe en base de datos.
69: Los parámetros &lt;settlementNo&gt; y &lt;Nº Contrato&gt; no corresponden a ninguna combinación válida.
72: El parámetro &lt;Nº Contrato&gt; no existe en base de datos.</t>
  </si>
  <si>
    <t>Settlement status description:
1:  PDTE.DECISION CONSEJO
2:  PDTE.DECISION COMITE
3:  PDTE.DECISION DIRECCION
4:  PDTE.DECISION SUBDIRECCION
5:  PDTE.ESTUDIO SUBDIRECCION
6:  PDTE.ESTUDIO JEFE DE AREA
7:  PDTE.ESTUDIO TRAMITADOR
8:  DENEGADO EL PAGO
9:  ACEPTADO EL PAGO
10: ENVIO DE ORDENES DE PAGO
11: PAGADO
50: RETENIDA
99: ANULADA</t>
  </si>
  <si>
    <t>Multilanguage description of the error code if Error &lt;&gt; 0:
0:  El proceso ha funcionado correctamente -&gt; errorDescription vacío o nulo
1:  Falta el parámetro obligatorio &lt;Nº Contrato&gt; / &lt;settlementNo&gt;.
2:  El parámetro &lt;settlementNo&gt; no existe en base de datos.
34: No existen datos para la selección.
69: Los parámetros &lt;settlementNo&gt; y &lt;Nº Contrato&gt; no corresponden a ninguna combinación válida.
72: El parámetro &lt;Nº Contrato&gt; no existe en base de datos.</t>
  </si>
  <si>
    <t>Settlement currency desc:
LEK: LEKS
LUF: FRANCOS LUXEMBURGO
DEM: MARCOS ALEMANES
     MARCOS ALEMANES R.D.
ANF: FRANCOS ANDORRA
ATS: CHELINES AUSTRIACOS
PTE: ESCUDOS PORTUGUESES AZORES
BGN: LEVAS
DKK: CORONAS DANESAS
PTS: PESETAS
FIM: MARCOS FINLANDESES
FRF: FRANCOS FRANCESES
GRD: DRACMAS
HUF: FORINTS
IEP: LIBRAS IRLANDESAS
ISK: CORONAS ISLANDESAS
ITL: LIRAS ITALIANAS
MAP: LIBRAS MALTA
NOK: CORONAS NORUEGAS
NLG: FLORINES HOLANDESES
PLN: ZLOTYS
PTE: ESCUDOS PORTUGUESES
GIP: LIBRAS GIBRALTAR
RON: LEI
GBP: LIBRAS ESTERLINAS
SEK: CORONAS SUECAS
CHF: FRANCOS SUIZOS
CZK: CORONAS CHECAS
TUP: LIRAS TURCAS
     AZERBAIJAN
BEF: FRANCOS BELGAS
RUB: RUBLOS RUSOS
RUR: RUBLOS
YUD: DINARES YUGOSLAVOS
SIT: TOLAR SLOVENIO
SKC: CORONAS ESLOVACAS
LTL: LITA LITUANO
EEK: CORONAS ESTONAS
     GEORGIA
HRK: KUNAS CROATAS
LAK: KIP DE LETONIA
     MOLDAVIA
EUR: EURO
ECU: E.C.U.
AGD: DINARES ARGELINOS
     ESCUDOS ANGOLA
BUF: FRANCO BURUNDI
CAF: FRANCO CAMERUN
ZAI: ZAIRES
EGP: PIASTRAS EGIPCIAS
ETD: DOLARES ETIOPES 
CFA: FRANCOS CENTRO AFRICANOS
GAD: DALASIS
GAC: CEDIES
GUI: GUINEANAS
GIF: FRANCOS GUINEANOS
KES: CHELINES KENIA
LID: DOLARES LIBERIA
LYD: DINARES LIBIOS
MGF: FRANCOS MADAGASCAR
MAF: FRANCOS MALI
MAR: RUPIAS MAURICIO
MOE: ESCUDOS MOZAMBIQUE
MAD: DIRHAMES
NGP: LIBRAS NIGERIANAS
UGS: CHELINES UGANDESES
MLK: KWACHAS MALAWI
GIE: ESCUDOS GUINEA
CVE: ESCUDOS CABO VERDE
MDE: ESCUDOS MADEIRA
ZAK: KWACHAS ZAMBIA
SOS: CHELINES SOMALIES
CFA: FR. C. F. A.
SLL: LEONES
ZID: DOLARES ZIMBAWE
SUP: LIBRAS SUDANESAS
TAS: CHELINES TANZANIA
TUD: DINARES TUNECINOS
RWF: FRANCOS RUANDA
ZAR: RANDS
BED: DOLARES BERMUDAS
ARS: PESO ARGENTINO
BAD: DOLARES BAHAMAS
ANTIGUA Y BARBUDA
BOP: PESOS BOLIVIANOS
BRL: REAL DE BRASIL
CAD: DOLARES CANADIENSES
CHE: PESOS CHILENOS
COP: PESOS COLOMBIANOS
CRC: COLONES COSTA RICA
CUP: PESOS CUBANOS
RDP: PESOS DOMINICANOS
ECS: SUCRES
USD: DOLARES USA
GUQ: QUETZALES
SUG: FLORINES SURINAME
HAG: GOURDES
BED: DOLARES BELIZE
HOL: LEMPIRAS
JAD: DOLARES JAMAICA
MXN: PESOS MEXICANOS
NIC: CORDOBAS
PAB: BALBOAS
PAG: GUARANIS
PEN: NUEVOS SOLES
SAC: COLONES SALVADOR
URP: PESOS URUGUAYOS
VES: BOLIVARES SOBERANOS
AFA: AFGHANIS
SAR: RIYALES
BAD: DINARES BAHREIM
BDT: TEKA
BUK: KYATS
KAR: RIELS
CER: RUPIAS CEILANDESAS
CNY: YUANES
TAD: DOLAR TAIWAN
CYP: LIBRAS CHIPRE
KOW: WONS
HKD: DOLARES HONG KONG
FID: DOLARES FIDJI
INR: RUPIAS INDIAS
IDR: RUPIAS INDONESIAS
IRD: DINARES IRAQUIES
IRR: RIALS IRANIES
ISP: LIBRAS ISRAELITAS
JPY: YENS JAPONES
JOD: DINARES JORDANOS
KUD: DINARES KUWAITIES
LAK: KIPS
LIP: LIBRAS LIBANESAS
NER: RUPIAS NEPALIES 
MYR: RINGGITS MALAYOS
PAR: RUPIAS PAKISTANIES
QAD: DOLARES QATAR
     PALESTINA
PHP: PESOS FILIPINOS
OMR: RIAL OMANÍ
MAP: PATACAS
SID: DOLARES SINGAPUR
SIP: LIBRAS SIRIAS
THB: BATHS
AED: DIRHAM UAE
VID: DONGS VIETNAM
YER: RIALES YEMEN
RM : RINGGIT MALAYSIA
AUD: DOLARES AUSTRALIANOS
NZD: DOLARES N. ZELANDA
     PESETAS CTA. CLEARING
     DOLARES CTA. CLEARING
CLF: UNIDADES DE FOMENTO
UDP: UDP</t>
  </si>
  <si>
    <t>Default currency description:
LEK: LEKS
LUF: FRANCOS LUXEMBURGO
DEM: MARCOS ALEMANES
     MARCOS ALEMANES R.D.
ANF: FRANCOS ANDORRA
ATS: CHELINES AUSTRIACOS
PTE: ESCUDOS PORTUGUESES AZORES
BGN: LEVAS
DKK: CORONAS DANESAS
PTS: PESETAS
FIM: MARCOS FINLANDESES
FRF: FRANCOS FRANCESES
GRD: DRACMAS
HUF: FORINTS
IEP: LIBRAS IRLANDESAS
ISK: CORONAS ISLANDESAS
ITL: LIRAS ITALIANAS
MAP: LIBRAS MALTA
NOK: CORONAS NORUEGAS
NLG: FLORINES HOLANDESES
PLN: ZLOTYS
PTE: ESCUDOS PORTUGUESES
GIP: LIBRAS GIBRALTAR
RON: LEI
GBP: LIBRAS ESTERLINAS
SEK: CORONAS SUECAS
CHF: FRANCOS SUIZOS
CZK: CORONAS CHECAS
TUP: LIRAS TURCAS
     AZERBAIJAN
BEF: FRANCOS BELGAS
RUB: RUBLOS RUSOS
RUR: RUBLOS
YUD: DINARES YUGOSLAVOS
SIT: TOLAR SLOVENIO
SKC: CORONAS ESLOVACAS
LTL: LITA LITUANO
EEK: CORONAS ESTONAS
     GEORGIA
HRK: KUNAS CROATAS
LAK: KIP DE LETONIA
     MOLDAVIA
EUR: EURO
ECU: E.C.U.
AGD: DINARES ARGELINOS
     ESCUDOS ANGOLA
BUF: FRANCO BURUNDI
CAF: FRANCO CAMERUN
ZAI: ZAIRES
EGP: PIASTRAS EGIPCIAS
ETD: DOLARES ETIOPES 
CFA: FRANCOS CENTRO AFRICANOS
GAD: DALASIS
GAC: CEDIES
GUI: GUINEANAS
GIF: FRANCOS GUINEANOS
KES: CHELINES KENIA
LID: DOLARES LIBERIA
LYD: DINARES LIBIOS
MGF: FRANCOS MADAGASCAR
MAF: FRANCOS MALI
MAR: RUPIAS MAURICIO
MOE: ESCUDOS MOZAMBIQUE
MAD: DIRHAMES
NGP: LIBRAS NIGERIANAS
UGS: CHELINES UGANDESES
MLK: KWACHAS MALAWI
GIE: ESCUDOS GUINEA
CVE: ESCUDOS CABO VERDE
MDE: ESCUDOS MADEIRA
ZAK: KWACHAS ZAMBIA
SOS: CHELINES SOMALIES
CFA: FR. C. F. A.
SLL: LEONES
ZID: DOLARES ZIMBAWE
SUP: LIBRAS SUDANESAS
TAS: CHELINES TANZANIA
TUD: DINARES TUNECINOS
RWF: FRANCOS RUANDA
ZAR: RANDS
BED: DOLARES BERMUDAS
ARS: PESO ARGENTINO
BAD: DOLARES BAHAMAS
ANTIGUA Y BARBUDA
BOP: PESOS BOLIVIANOS
BRL: REAL DE BRASIL
CAD: DOLARES CANADIENSES
CHE: PESOS CHILENOS
COP: PESOS COLOMBIANOS
CRC: COLONES COSTA RICA
CUP: PESOS CUBANOS
RDP: PESOS DOMINICANOS
ECS: SUCRES
USD: DOLARES USA
GUQ: QUETZALES
SUG: FLORINES SURINAME
HAG: GOURDES
BED: DOLARES BELIZE
HOL: LEMPIRAS
JAD: DOLARES JAMAICA
MXN: PESOS MEXICANOS
NIC: CORDOBAS
PAB: BALBOAS
PAG: GUARANIS
PEN: NUEVOS SOLES
SAC: COLONES SALVADOR
URP: PESOS URUGUAYOS
VES: BOLIVARES SOBERANOS
AFA: AFGHANIS
SAR: RIYALES
BAD: DINARES BAHREIM
BDT: TEKA
BUK: KYATS
KAR: RIELS
CER: RUPIAS CEILANDESAS
CNY: YUANES
TAD: DOLAR TAIWAN
CYP: LIBRAS CHIPRE
KOW: WONS
HKD: DOLARES HONG KONG
FID: DOLARES FIDJI
INR: RUPIAS INDIAS
IDR: RUPIAS INDONESIAS
IRD: DINARES IRAQUIES
IRR: RIALS IRANIES
ISP: LIBRAS ISRAELITAS
JPY: YENS JAPONES
JOD: DINARES JORDANOS
KUD: DINARES KUWAITIES
LAK: KIPS
LIP: LIBRAS LIBANESAS
NER: RUPIAS NEPALIES 
MYR: RINGGITS MALAYOS
PAR: RUPIAS PAKISTANIES
QAD: DOLARES QATAR
     PALESTINA
PHP: PESOS FILIPINOS
OMR: RIAL OMANÍ
MAP: PATACAS
SID: DOLARES SINGAPUR
SIP: LIBRAS SIRIAS
THB: BATHS
AED: DIRHAM UAE
VID: DONGS VIETNAM
YER: RIALES YEMEN
RM : RINGGIT MALAYSIA
AUD: DOLARES AUSTRALIANOS
NZD: DOLARES N. ZELANDA
     PESETAS CTA. CLEARING
     DOLARES CTA. CLEARING
CLF: UNIDADES DE FOMENTO
UDP: UDP</t>
  </si>
  <si>
    <t>Currency description:
101: LEK
102: LUF
103: DEM
106
107: ANF
109: ATS
110: PTE
112: BGN
115: DKK
116: PTS
121: FIM
124: FRF
127: GRD
130: HUF
133: IEP
136: ISK
139: ITL
140: MAP
142: NOK
145: NLG
148: PLN
151: PTE
154: GIP
157: RON
160: GBP
163: SEK
166: CHF
169: CZK
172: TUP
174
175: BEF
177: RUB
178: RUR
181: YUD
186: SIT
188: SKC
189: LTL
190: EEK
191
192: HRK
194: LAK
197
198: EUR
199: ECU
201: AGD
202
203: BUF
204: CAF
206: ZAI
210: EGP
213: ETD
214: CFA
215: GAD
219: GAC
220: GUI
221: GIF
224: KES
225: LID
228: LYD
230: MGF
231: MAF
232: MAR
233: MOE
234: MAD
237: NGP
238: UGS
239: MLK
240: GIE
241: CVE
243: MDE
262: ZAK
263: SOS
264: CFA
265: SLL
266: ZID
267: SUP
268: TAS
270: TUD
271: RWF
273: ZAR
302: BED
304: ARS
305: BAD
306
307: BOP
310: BRL
313: CAD
316: CHE
319: COP
322: CRC
325: CUP
331: RDP
333: ECS
336: USD
339: GUQ
342: SUG
345: HAG
347: BED
348: HOL
349: JAD
351: MXN
353: NIC
356: PAB
359: PAG
362: PEN
371: SAC
377: URP
380: VES
404: AFA
407: SAR
410: BAD
411: BDT
413: BUK
419: KAR
422: CER
425: CNY
428: TAD
431: CYP
433: KOW
434: HKD
435: FID
437: INR
440: IDR
443: IRD
446: IRR
449: ISP
452: JPY
455: JOD
458: KUD
461: LAK
464: LIP
466: NER
467: MYR
470: PAR
471: QAD
472
473: PHP
474: OMR
475: MAP
479: SID
482: SIP
485: THB
486: AED
487: VID
491: YER
499: RM
501: AUD
510: NZD
599
600
990: CLF
991: UDP</t>
  </si>
  <si>
    <t>Multilanguage description of the error code if Error &lt;&gt; 0:
0:  El proceso ha funcionado correctamente -&gt; errorDescription vacío o nulo
1:  Falta el parámetro obligatorio &lt;Nº Dossier&gt;.
2:  El parámetro &lt;Nº Dossier&gt; no existe en base de datos.
7:  Se ha enviado más de un parámetro opcional de consulta.
25: Se ha enviado más de un parámetro opcional de consulta.
34: No existen datos para la selección.
35: No se ha enviado ningún parámetro opcional de consulta.
69: Los parámetros &lt;Nº Aprobación&gt; y &lt;Nº Contrato&gt; no corresponden a ninguna combinación válida.
72: El parámetro &lt;Nº Contrato&gt; no existe en base de datos.</t>
  </si>
  <si>
    <t>Status descripction:
0 : Estado intermedio artificial
1 : Solicitado
2 : Reclamado
3 : Recibido
4 : Validado
5 : Baja
6 : Recibido pdte importar invesddoc
7 : Validado por el perito
8 : Rechazado por el perito
9 : Abierto
10: Solicitado y Comunicandose a host
11: Solicitado y Comunicado a host
12: Abierto
13: Cerrado
14: Validada pdte importar invesdoc
15: Reclamado y Comunicado utds
16: Comunicado a host en proceso
17: Reclamado y Comunicado a host
18: Comunicado a UTDS en proceso
19: Solicitado y Comunicandose a UTDS
20: Solicitado y Comunicado a UTDS
21: Cerrado y Comunicado a UTDS
22: Reclamar Ultima Reclamacion
23: Reclamar manualmente 
24: Recibida Enviada Orden de Verificación UTDS
25: Calificada Enviada Orden de Verificacion Incremento
27: Validado y comunicado a host
28: Rechazado y comunicado a HOST
99: Erróneo</t>
  </si>
  <si>
    <t>Nature description:
1: Original
2: Copia</t>
  </si>
  <si>
    <t>Multilanguage description of the error code if Error &lt;&gt; 0:
0:  El proceso ha funcionado correctamente -&gt; errorDescription vacío o nulo
1:  Falta el parámetro obligatorio &lt;Nº Contrato&gt; / &lt;Nº Dossier&gt;.
2:  El parámetro &lt;Nº Dossier&gt; no existe en base de datos.
34: No existen datos para la selección.
69: Los parámetros &lt;Nº Dossier&gt; y &lt;Nº Contrato&gt; no corresponden a ninguna combinación válida.
72: El parámetro &lt;Nº Contrato&gt; no existe en base de datos.
105: No existen datos para la selección.
106: El parámetro &lt;*&gt; no existe en base de datos.
108: Los parámetros &lt;*&gt; y &lt;*&gt; no se corresponden.</t>
  </si>
  <si>
    <t>Movement description:
1:   ALTA DE UN AFP
2:   ASIGNACION TRAMITADOR
3:   ASIGNACION RECOBRADOR
8:   ABRIR EXPEDIENTE
9:   REHABILITAR EXP. + 1ª RECLA.ASEG.
10:  CIERRE PROVISIONAL DE EXPEDIENTE
11:  CIERRE DEFINITIVO DE EXPEDIENTE
12:  MODIFICACION DE AFP
13:  RECLAMACION DE DOCUMENTOS
14:  APORTACION DE DOCUMENTOS
15:  AVISO AL RECOBRADOR PARA QUE ASIGNE UNA AGENCIA
16:  AVISO PARA QUE SE REVISE UN EXPEDIENTE
19:  ALTA DE AFP EN UN PLAN DE RECOBRO
22:  ABRIR LIQUIDACIONES
23:  ACEPTAR EL PAGO DE UNA LIQUIDACION
24:  PAGAR UNA LIQUIDACION
25:  INCLUIR UN AFP EN UNA LIQUIDACION
26:  EXCLUIR UN AFP EN UNA LIQUIDACION
27:  DEJAR FUERA DE COBERTURA UN AFP
28:  ANALISIS DE COBERTURA DE UN AFP
29:  EXCLUSION DE UNA LIQUIDACION
30:  DEJAR FUERA DE COBERTURA UNA LIQUIDACION
31:  ASIGNAR EXPEDIENTE A PLAN RECOBRO
32:  BAJA AFP DE PLAN RECOBRO
33:  ENVIO ORDEN DE PAGO A FINANCIERO
34:  CAMBIO FECHA PREVISTA PAGO EN ORDEN DE PAGO
35:  CIERRE DE AFP EN REPARTO RECOBRO
36:  EXPEDIENTE APLICADO A UN RECOBRO
37:  ANULAC. CIERRE AFP EN REPARTO RECOBRO
38:  ANULAC. EXPEDIENTE APLICADO A RECOBRO
39:  ASIGNACION DE UNA AGENCIA A UN EXPEDIENTE
40:  REASIGNACION DE UNA AGENCIA A UN EXPEDIENTE
41:  AGENCIA MODIFICADA QUEDA INOPERATIVA
42:  ACUERDO MARCO MODIFICADO
43:  AUMENTADO PLAZO DE SEGUNDA RECLAMACION
44:  PRIMERA RECLAMACION DEUDOR
45:  PRIMERA RECLAMACION COMPRADOR
46:  PRIMERA RECLAMACION GARANTE
47:  ALTA DE AFP EN UNA LIQUIDACION COMPLEMENTARIA
48:  BAJA DE AFP EN UNA LIQUIDACION COMPLEMENTARIA
49:  MODIFICACION DE AFP EN UNA LIQUIDACION COMPLEMENTARIA
50:  ALTA LIQUIDACION COMPLEMENTARIA
51:  BAJA LIQUIDACION COMPLEMENTARIA
52:  BAJA EXPEDIENTE PLAN RECOBRO
53:  SEGUNDA RECLAMACION DEUDOR
54:   SEGUNDA RECLAMACION COMPRADOR
55:  SEGUNDA RECLAMACION AVALISTA GARANTE
56:  CAPTURA COBRO RECOBRO
57:  PEDIR PARTE DE GASTOS POR GESTION DE COBRO DE UN IMPAGO
58:  FALTA COBERTURA EN IMPAGOS COMUNICADOS
59:  ENCOMENDAR ASUNTO EN GESTION DE COBRO A COLABORADOR DE CE
60:  REAJUSTE LIQUIDACION TIPO CAMBIO A FECHA LIQUIDACION
61:  ASIGNAR VTO DE PRODUCCION A UN IMPAGO
62:  DESASIGNAR VTO DE PRODUCCION A UN IMPAGO
63:  MODIFICAR EL VTO DE PRODUCCION DEL IMPAGO
64:  PASO DE UNA LIQUIDACION DE UN NIVEL DE DECISION A OTRO
65:  CAMBIO DE TIPO DE RIESGO DE UN AFP
66:  CAMBIO DEL EXPEDIENTE DEL AFP
67:  FIN ANALISIS DE COBERTURA (PAGEX PACI)
68:  FIN ANALISIS DE COBERTURA (RESTO DE MODALIDADES)
69:  ANALISIS DE COBERTURA
70:  PAGO DE UN RECOBRO
71:  CAMBIAR FLP DE UNA LIQUIDACION ENVIADA A FINANCIERO
72:  MODIFICACION MANUAL DEL IMP.INTERESES DE DEMORA
73:  MODIFICACION DE LA DISTRIBUCION DE IMPORTES DE RECOBRO
74:  COMUNICAR FINANCIERO UNA LIQUIDACION ANULADA
75:  CAMBIO DE FECHAS LIMITES DE PAGO DE LIQUIDACIONES PDTES.
76:  CAMBIO MANUAL DEL CEP, DISCUSION COMERCIAL
77:  CAMBIO MANUAL DEL CEP, INSOLVENCIA DERECHO
78:  CAMBIO MANUAL DE CEP, OTROS
79:  MODIFICACIóN INDICADOR ASNEF
80:  MARCA DEL ANALISIS DE COBERTURA AUTO.
81:  ANALISIS DE COBERTURA AUTOMATICO, POR REAJUSTE DE ANUALID
82:  DESENCOMENDAR EXPEDIENTE
83:  ACEPTAR EXPEDIENTE DE LIQUIDACION POR TRAMITADOR
84:  RECHAZAR EXPEDIENTE DE LIQUIDACION
85:  CAMBIO AUTOMATICO DEL CEP, PLANES DE RECOBRO
86:  VENTA CARTERA DE FALLIDOS
87:  PARALIZACION DE INDEMNIZACIONES
88:  LIBERACION DE INDEMNIZACIONES
89:  SUPERA MAXIMO INDEMNIZADO POR ANUALIDAD
90:  CONFIRMACION DEL AC POR EL PERITO
91:  FUERA COBERTURA AFP MAXIMO INDEMNIZADO
92:  PARAR LA EMISION DE LAS CARTAS DE DECISIóN DE COBERTURA
101: ALTA DE AFP
102: MODIFICACION DE AFP -
103: BAJA DE AFP -
104: MODIFICA FECHA COMUNICACION
105: MODIFICA FECHA EMBARQUE
106: MODIFICA TIPO DE CAMBIO
107: MODIFICA IRRECOBRABLE
108: SE REFINANCIA EL AFP
109: MODIFICA FECHA DE ENTRADA
110: BAJA DE INTERVINIENTE
111: CAMBIO SITUACION DEL EXPEDIENTE
112: FUSION DE PREEXPEDIENTE SOBRE EXPEDIENTE
113: CAMBIO DE GRUPO DE MOTIVOS DE IMPAGO
114: ALTA DE COLABORADOR EXTERNO
115: BAJA DE COLABORADOR EXTERNO
116: MODIFICACION DE COLABORADOR EXTERNO
117: ALTA DE PAIS  PROV. DE UN COLABORADOR EXTERNO
118: BAJA DE PAIS  PROV. DE UN COLABORADOR EXTERNO
120: ALTA DE RECOBRO (RECOBRADOR)
121: BAJA DE RECOBRO (RECOBRADOR)
123: ALTA DE RECOBRO (ABOGADO AGENCIA)
124: BAJA DE RECOBRO (ABOGADO AGENCIA)
126: FECHA DE REPARTO DE UN RECOBRO
130: CAMBIO DEL TRAMITADOR DEL EXPEDIENTE
131: CAMBIO DEL RECOBRADOR DEL EXPEDIENTE
140: ALTA DE MOTIVO DE IMPAGO
141: MODIFICACION DE MOTIVO DE IMPAGO
142: BAJA DE MOTIVO DE IMPAGO
150: CIERRE PROVISIONAL DE UN EXPEDIENTE
151: CIERRE DEFINITIVO DE UN EXPEDIENTE
160: 1ª FECHA DE VENCIMIENTO TRAS UN ANALISIS DE COBERTURA OK
161: CARTA AUTOMATICA
162: ANALISIS COBERTURA
163: CAMBIO DE ESTADO JUDICIAL
164: IMPORTE CREDITO RECONOCIDO
165: IMPORTE QUITA
170: ALTA DE SOLICIUD DE DOCUMENTACION DE FACTURA
171: BAJA DE SOLICIUD DE DOCUMENTACION DE FACTURA
172: INFORMAR MODIFICACION DE FACTURA A CESNET
175: ALTA DE SOLICITUD ORIGINAL POR DEMANDA AL DEUDOR
180: ALTA DE EXPEDIENTE P.F.
193: RECLAMACION DE INDEMNIZACION EN SEGUREXPO
200: FECHA DE ULTIMA RECEPCIóN DE DOCUMENTACIóN OBLIGATORIA
201: VARIACIONES EN EL CUBIERTO DEL EXPEDIENTE
202: FECHA DE RECEPCION DE LA PRIMERA FACTURA
203: FECHA DE ANULACION DE LA PRIMERA FACTURA
204: INFORMACION DE RESULTADOS DE GESTION DE REINTEGRA
205: CONFIRMACION DEL ASEGURADO DE INEXISTENCIA DE OTRO SEGURO
206: CONFIRMACION DEL ASEGURADO DE LA EXISTENCIA DE OTRO SEGURO
207: INTERVINIENTE CALIFICADO DE FRAUDE
208: ASIGNADO A LOS GESTORES (ASOC.VTAS)
209: ALERTA A RECOBROS DE COBRO EN EL EXPEDIENTE
210: ALTA DE UN INTERVINIENTE
211: AVISO FUERA DE COBERTURA DE SINIESTRO IMPORTANTE
212: AVISO PAGO DE INDEMNIZACIóN IMPORTANTE
213: CALIFICACION ALTA FACTORING (AFP CON VENTA) TAREA 03400001
214: RESERVAS DE GASTOS (SEGUREXPO)
215: RESERVAS DE LIQUIDACIONES (SEGUREXPO)
216: MODIFICA FECHA VENCIMIENTO ENDOSO
217: INCUMPLIMIENTO INSTRUCCIONES.
218: CALIFICACIÓN DE RECUPERACIONES MOTOR
219: VIGILANCIA INFORMA
220: ALTA DE TRANSFERENCIA COVID 19
226: REPARTO DE UNA TRANSFERENCIA TESORO COVID 19
230: RETENCIÓN DE UNA INDEMNIZACIÓN
231: LIBERACIÓN DE UNA INDEMNIZACIÓN
501: PAGO DE FACTURA
502: ANULACION DEL PAGO DE UNA FACTURA</t>
  </si>
  <si>
    <t>Multilanguage description of the error code if Error &lt;&gt; 0:
0:   El proceso ha funcionado correctamente -&gt; errorDescription vacío o nulo
1:   Falta el parámetro obligatorio &lt;Nº Contrato&gt; / &lt;Nº Dossier&gt;.
3:   ComponentHostService: Origen de datos no encontrado.
34:  No existen datos para la selección.
69:  Los parámetros &lt;Nº Dossier&gt; y &lt;Nº Contrato&gt; no corresponden a ninguna combinación válida.
72:  El parámetro &lt;Nº Contrato&gt; no existe en base de datos.
105: No existen datos para la selección.
106: El parámetro &lt;*&gt; no existe en base de datos.
108: Los parámetros &lt;*&gt; y &lt;*&gt; no se corresponden.</t>
  </si>
  <si>
    <t>Currenty description:
LEK: LEKS
LUF: FRANCOSLUXEMBURGO
DEM: MARCOSALEMANES
     MARCOSALEMANESR.D.
ANF: FRANCOSANDORRA
ATS: CHELINESAUSTRIACOS
PTE: ESCUDOSPORTUGUESESAZORES
BGN: LEVAS
DKK: CORONASDANESAS
PTS: PESETAS
FIM: MARCOSFINLANDESES
FRF: FRANCOSFRANCESES
GRD: DRACMAS
HUF: FORINTS
IEP: LIBRASIRLANDESAS
ISK: CORONASISLANDESAS
ITL: LIRASITALIANAS
MAP: LIBRASMALTA
NOK: CORONASNORUEGAS
NLG: FLORINESHOLANDESES
PLN: ZLOTYS
PTE: ESCUDOSPORTUGUESES
GIP: LIBRASGIBRALTAR
RON: LEI
GBP: LIBRASESTERLINAS
SEK: CORONASSUECAS
CHF: FRANCOSSUIZOS
CZK: CORONASCHECAS
TUP: LIRASTURCAS
     AZERBAIJAN
BEF: FRANCOSBELGAS
RUB: RUBLOSRUSOS
RUR: RUBLOS
YUD: DINARESYUGOSLAVOS
SIT: TOLARSLOVENIO
SKC: CORONASESLOVACAS
LTL: LITALITUANO
EEK: CORONASESTONAS
     GEORGIA
HRK: KUNASCROATAS
LAK: KIPDELETONIA
     MOLDAVIA
EUR: EURO
ECU: E.C.U.
AGD: DINARESARGELINOS
     ESCUDOSANGOLA
BUF: FRANCOBURUNDI
CAF: FRANCOCAMERUN
ZAI: ZAIRES
EGP: PIASTRASEGIPCIAS
ETD: DOLARESETIOPES
CFA: FRANCOSCENTROAFRICANOS
GAD: DALASIS
GAC: CEDIES
GUI: GUINEANAS
GIF: FRANCOSGUINEANOS
KES: CHELINESKENIA
LID: DOLARESLIBERIA
LYD: DINARESLIBIOS
MGF: FRANCOSMADAGASCAR
MAF: FRANCOSMALI
MAR: RUPIASMAURICIO
MOE: ESCUDOSMOZAMBIQUE
MAD: DIRHAMES
NGP: LIBRASNIGERIANAS
UGS: CHELINESUGANDESES
MLK: KWACHASMALAWI
GIE: ESCUDOSGUINEA
CVE: ESCUDOSCABOVERDE
MDE: ESCUDOSMADEIRA
ZAK: KWACHASZAMBIA
SOS: CHELINESSOMALIES
CFA: FR.C.F.A.
SLL: LEONES
ZID: DOLARESZIMBAWE
SUP: LIBRASSUDANESAS
TAS: CHELINESTANZANIA
TUD: DINARESTUNECINOS
RWF: FRANCOSRUANDA
ZAR: RANDS
BED: DOLARESBERMUDAS
ARS: PESOARGENTINO
BAD: DOLARESBAHAMAS
     ANTIGUAYBARBUDA
BOP: PESOSBOLIVIANOS
BRL: REALDEBRASIL
CAD: DOLARESCANADIENSES
CHE: PESOSCHILENOS
COP: PESOSCOLOMBIANOS
CRC: COLONESCOSTARICA
CUP: PESOSCUBANOS
RDP: PESOSDOMINICANOS
ECS: SUCRES
USD: DOLARESUSA
GUQ: QUETZALES
SUG: FLORINESSURINAME
HAG: GOURDES
BED: DOLARESBELIZE
HOL: LEMPIRAS
JAD: DOLARESJAMAICA
MXN: PESOSMEXICANOS
NIC: CORDOBAS
PAB: BALBOAS
PAG: GUARANIS
PEN: NUEVOSSOLES
SAC: COLONESSALVADOR
URP: PESOSURUGUAYOS
VES: BOLIVARESSOBERANOS
AFA: AFGHANIS
SAR: RIYALES
BAD: DINARESBAHREIM
BDT: TEKA
BUK: KYATS
KAR: RIELS
CER: RUPIASCEILANDESAS
CNY: YUANES
TAD: DOLARTAIWAN
CYP: LIBRASCHIPRE
KOW: WONS
HKD: DOLARESHONGKONG
FID: DOLARESFIDJI
INR: RUPIASINDIAS
IDR: RUPIASINDONESIAS
IRD: DINARESIRAQUIES
IRR: RIALSIRANIES
ISP: LIBRASISRAELITAS
JPY: YENSJAPONES
JOD: DINARESJORDANOS
KUD: DINARESKUWAITIES
LAK: KIPS
LIP: LIBRASLIBANESAS
NER: RUPIASNEPALIES
MYR: RINGGITSMALAYOS
PAR: RUPIASPAKISTANIES
QAD: DOLARESQATAR
     PALESTINA
PHP: PESOSFILIPINOS
OMR: RIALOMANÍ
MAP: PATACAS
SID: DOLARESSINGAPUR
SIP: LIBRASSIRIAS
THB: BATHS
AED: DIRHAMUAE
VID: DONGSVIETNAM
YER: RIALESYEMEN
RM:  RINGGITMALAYSIA
AUD: DOLARESAUSTRALIANOS
NZD: DOLARESN.ZELANDA
     PESETASCTA.CLEARING
     DOLARESCTA.CLEARING
CLF: UNIDADESDEFOMENTO
UDP: UDP</t>
  </si>
  <si>
    <t>Actualmente esta operación no esta operativa, se oberva que, cuando se desarrolló esta operación se pausó porque estaban esperando respuesta del recovery.
En el código contiene el siguiente comentario y actualmente no se esta trabajando sobre ello.
// AM3221093 - COmentamos la llamada hasta que Recovery termine de realizar sus modificaciones</t>
  </si>
  <si>
    <t>Multilanguage description of the error code if Error &lt;&gt; 0:
0:   El proceso ha funcionado correctamente -&gt; errorDescription vacío o nulo
1:   Falta el parámetro obligatorio &lt;Nº Dossier&gt;.
3:   ComponentHostService: Origen de datos no encontrado.
34:  No existen datos para la selección.
69:  Los parámetros &lt;Nº Dossier&gt; y &lt;Nº Contrato&gt; no corresponden a ninguna combinación válida.
72:  El parámetro &lt;Nº Contrato&gt; no existe en base de datos.
105: No existen datos para la selección.
106: El parámetro &lt;*&gt; no existe en base de datos.
108: Los parámetros &lt;*&gt; y &lt;*&gt; no se corresponden.</t>
  </si>
  <si>
    <t>Multilanguage description of the error code if Error &lt;&gt; 0:
0:   El proceso ha funcionado correctamente -&gt; errorDescription vacío o nulo
1:   Falta el parámetro obligatorio &lt;Nº Dossier&gt; / &lt;Ref. venta Cesce&gt; / &lt;amtUnpaid&gt; / &lt;amtUnpaidAnn&gt; / &lt;Forma de pago&gt;.
5:   El valor del campo &lt;parametro&gt; es incorrecto.
69:  Los parámetros &lt;salesCesceReference&gt; y &lt;Nº Contrato&gt; no corresponden a ninguna combinación válida.
108: Los parámetros &lt;parametro1&gt; y &lt;parametro2&gt; no se corresponden.</t>
  </si>
  <si>
    <t>Multilanguage description of the error code if Error &lt;&gt; 0:
0:   El proceso ha funcionado correctamente -&gt; errorDescription vacío o nulo
1:   Falta el parámetro obligatorio &lt;documento&gt;.
3:   Error al conectar con FTP.
103: El documento pesa mas de 2MB.
104: El documento anexado está vacío.
106: Imposible seleccionar iddocFisico.
107: No hay datos.
109: Extension del archivo invalida.</t>
  </si>
  <si>
    <t>Multilanguage description of the error code if Error &lt;&gt; 0:
0:  El proceso ha funcionado correctamente -&gt; errorDescription vacío o nulo
1:  No se encuentran documentos para el expediente &lt;expediente&gt;
2:  Fecha de ampliación incorrecta: &lt;fecha&gt; para el expediente &lt;expediente&gt; debe ser mayor a la fechamaxima y distinta de la fecha de hoy
3:  Error imprevisto (por parte del PL de Oracle) -&gt; En errorDescription muestra el mensaje de error
-1: Error por parámetros inválidos -&gt; En errorDescription muestra el motivo
-2: Error imprevisto (por parte de Java) -&gt; En errorDescription muestra el mensaje de error</t>
  </si>
  <si>
    <r>
      <t>CASOS DE USO PARA</t>
    </r>
    <r>
      <rPr>
        <b/>
        <sz val="12"/>
        <color rgb="FFFF0000"/>
        <rFont val="Arial"/>
        <family val="2"/>
      </rPr>
      <t xml:space="preserve"> dossiers</t>
    </r>
  </si>
  <si>
    <t>Indicar la casilla como verde para representar que se puede introducir cualquier valor</t>
  </si>
  <si>
    <t>Indicar la casilla como azul para representar que el dato no debe enviarse</t>
  </si>
  <si>
    <t>Indicar la casilla como vacía para representar que el dato se envía vacío (en caso de que sean cadenas de texto)</t>
  </si>
  <si>
    <t>Añadir los grupos y campos necesarios en función de la entrada/salida que se necesite conforme a las especificaciones</t>
  </si>
  <si>
    <t>ENTRADA</t>
  </si>
  <si>
    <t>SALIDA</t>
  </si>
  <si>
    <t>client</t>
  </si>
  <si>
    <t>criteria</t>
  </si>
  <si>
    <t xml:space="preserve">error </t>
  </si>
  <si>
    <t>dossiers</t>
  </si>
  <si>
    <t>CASO DE USO</t>
  </si>
  <si>
    <t>DESCRIPCIÓN</t>
  </si>
  <si>
    <t>Campos obligatorios</t>
  </si>
  <si>
    <t>Validación de la obligatoriedad del campo situationCode</t>
  </si>
  <si>
    <t>Mandatory field: situationCode</t>
  </si>
  <si>
    <t>Formatos</t>
  </si>
  <si>
    <t>Validación del formato del campo dossierNo</t>
  </si>
  <si>
    <t>T</t>
  </si>
  <si>
    <t>ARE00001</t>
  </si>
  <si>
    <t>Wrong format:dossierNo</t>
  </si>
  <si>
    <t>Valor incorrecto</t>
  </si>
  <si>
    <t>Validación de los valores correctos del campo situactionCode</t>
  </si>
  <si>
    <t>J</t>
  </si>
  <si>
    <t>Incorrect value: situationCode</t>
  </si>
  <si>
    <t>Más de un criterio selección</t>
  </si>
  <si>
    <t>No se admite seleccionar más de un criterio opcional. Por ejemplo nº de exp + Ref. deudor</t>
  </si>
  <si>
    <t>REF124001</t>
  </si>
  <si>
    <t>More than one optional query criterion</t>
  </si>
  <si>
    <t xml:space="preserve">Inexistencia en BBDD </t>
  </si>
  <si>
    <t>Validación de parámetros de entrada contra la BBDD</t>
  </si>
  <si>
    <t>dossierNo doesn´t exist in database</t>
  </si>
  <si>
    <t>Expedientes de una póliza</t>
  </si>
  <si>
    <t>Consulta de todos los expedientes de una póliza</t>
  </si>
  <si>
    <t>INDUSTRIAS TAGAR SA</t>
  </si>
  <si>
    <t>SALAZONES JUAN RAMON ASENSIO SA</t>
  </si>
  <si>
    <t>PENDIENTE DE A.C. AUTOMATICO</t>
  </si>
  <si>
    <t>Expedientes de un deudor</t>
  </si>
  <si>
    <t>Consulta de todos los expedientes de un deudor</t>
  </si>
  <si>
    <t>Expedientes de un suplem.</t>
  </si>
  <si>
    <t>Consulta de todos los expedientes de un suplemento</t>
  </si>
  <si>
    <t>Consulta de un expediente</t>
  </si>
  <si>
    <r>
      <t>CASOS DE USO PARA</t>
    </r>
    <r>
      <rPr>
        <b/>
        <sz val="12"/>
        <color rgb="FFFF0000"/>
        <rFont val="Arial"/>
        <family val="2"/>
      </rPr>
      <t xml:space="preserve"> dossier</t>
    </r>
  </si>
  <si>
    <t>dossier</t>
  </si>
  <si>
    <t xml:space="preserve">error  </t>
  </si>
  <si>
    <t>company</t>
  </si>
  <si>
    <t>management</t>
  </si>
  <si>
    <t>amounts</t>
  </si>
  <si>
    <t>Validación de la obligatoriedad del campo dossierNo</t>
  </si>
  <si>
    <t>Mandatory field: dossierNo</t>
  </si>
  <si>
    <t>Error en correspondencia de datos</t>
  </si>
  <si>
    <t>Validación del cliente contra el contato</t>
  </si>
  <si>
    <t>dossierNo doesn´t correspond to contractNo</t>
  </si>
  <si>
    <t>MASTER PPC</t>
  </si>
  <si>
    <t xml:space="preserve">INDUSTRIAS TAGAR SA </t>
  </si>
  <si>
    <t xml:space="preserve">ALAZONES JUAN RAMON ASENSIO SA </t>
  </si>
  <si>
    <t>PENDIENTE DE A.C.AUTOMATICO</t>
  </si>
  <si>
    <t>PEDRO REYERO GONZALEZ</t>
  </si>
  <si>
    <r>
      <t>CASOS DE USO PARA</t>
    </r>
    <r>
      <rPr>
        <b/>
        <sz val="12"/>
        <color rgb="FFFF0000"/>
        <rFont val="Arial"/>
        <family val="2"/>
      </rPr>
      <t xml:space="preserve"> non-payments</t>
    </r>
  </si>
  <si>
    <t>error</t>
  </si>
  <si>
    <t>non-payments</t>
  </si>
  <si>
    <t>Campos sin correspondencia</t>
  </si>
  <si>
    <t>No se corresponde el expediente con el contrato</t>
  </si>
  <si>
    <t>Consulta los impsgos de un expediente</t>
  </si>
  <si>
    <t>Consulta de los impagos de un expediente</t>
  </si>
  <si>
    <t>FUERA DE COBERTURA</t>
  </si>
  <si>
    <r>
      <t>CASOS DE USO PARA</t>
    </r>
    <r>
      <rPr>
        <b/>
        <sz val="12"/>
        <color rgb="FFFF0000"/>
        <rFont val="Arial"/>
        <family val="2"/>
      </rPr>
      <t xml:space="preserve"> non-payment</t>
    </r>
  </si>
  <si>
    <t>nonpayment</t>
  </si>
  <si>
    <t>data</t>
  </si>
  <si>
    <t>amtIndemnifiableMan</t>
  </si>
  <si>
    <t>amtIndemnifiablePerMan</t>
  </si>
  <si>
    <t>amtNonIndemnifiableMan</t>
  </si>
  <si>
    <t>amtNonCoveredMan</t>
  </si>
  <si>
    <t>amtIndemnifiedMan</t>
  </si>
  <si>
    <t>amtCollectedMan</t>
  </si>
  <si>
    <t>amtRecoveredMan</t>
  </si>
  <si>
    <t>currencyCodeAnn</t>
  </si>
  <si>
    <t>currencyDescAnn</t>
  </si>
  <si>
    <t>amtMaturityAnn</t>
  </si>
  <si>
    <t>amtUnpaidAliveAnn</t>
  </si>
  <si>
    <t>amtCoveredAnn</t>
  </si>
  <si>
    <t>outCoverageReason1 (*)</t>
  </si>
  <si>
    <t>outCoverageReason2 (*)</t>
  </si>
  <si>
    <t>Validación de la obligatoriedad de un campo</t>
  </si>
  <si>
    <t>Mandatory field: internalNo</t>
  </si>
  <si>
    <t>internalNo  doesn´t exist in the database</t>
  </si>
  <si>
    <t>internalNo doesn´t correspond to contractNo</t>
  </si>
  <si>
    <t>Error al obtener datos de salida</t>
  </si>
  <si>
    <t>Error in obtaining classificationDesc</t>
  </si>
  <si>
    <t xml:space="preserve"> </t>
  </si>
  <si>
    <t>RIESGO COMERCIAL DE INTERIOR</t>
  </si>
  <si>
    <r>
      <t>CASOS DE USO PARA</t>
    </r>
    <r>
      <rPr>
        <b/>
        <sz val="12"/>
        <color rgb="FFFF0000"/>
        <rFont val="Arial"/>
        <family val="2"/>
      </rPr>
      <t xml:space="preserve"> settlements</t>
    </r>
  </si>
  <si>
    <t xml:space="preserve">insured </t>
  </si>
  <si>
    <t>stattusCode</t>
  </si>
  <si>
    <t>Validación de la obligatoriedad del campo statusCode</t>
  </si>
  <si>
    <t>Mandatory field: statusCode</t>
  </si>
  <si>
    <t>Validación de los valores correctos del campo statusCode</t>
  </si>
  <si>
    <t>Incorrect value: statusCode</t>
  </si>
  <si>
    <t xml:space="preserve">No se admite seleccionar más de un criterio opcional. </t>
  </si>
  <si>
    <t>V</t>
  </si>
  <si>
    <t>En los datos de entrada hay campos que no guardan relación</t>
  </si>
  <si>
    <t>Error al obtener un dato de salida</t>
  </si>
  <si>
    <t>Error in obtaining riskType</t>
  </si>
  <si>
    <t>Liquidaciones de un contrato</t>
  </si>
  <si>
    <t>Consulta de todas las liquidaciones de un contrato</t>
  </si>
  <si>
    <t>Liquidaciones de un expediente</t>
  </si>
  <si>
    <t>Consulta de todas las liquidaciones de un expediente</t>
  </si>
  <si>
    <t>Liquidaciones de un deudor</t>
  </si>
  <si>
    <t>Consulta de todas las liquidaciones de un deudor</t>
  </si>
  <si>
    <r>
      <t>CASOS DE USO PARA</t>
    </r>
    <r>
      <rPr>
        <b/>
        <sz val="12"/>
        <color rgb="FFFF0000"/>
        <rFont val="Arial"/>
        <family val="2"/>
      </rPr>
      <t xml:space="preserve"> settlement</t>
    </r>
  </si>
  <si>
    <t xml:space="preserve">settlement </t>
  </si>
  <si>
    <t>Validación de la obligatoriedad del campo settlementNo</t>
  </si>
  <si>
    <t>Mandatory field: settlementNO</t>
  </si>
  <si>
    <t>settlementNo doesn´t exist in database</t>
  </si>
  <si>
    <t>settlementNo doesn´t correspond to contractNo</t>
  </si>
  <si>
    <r>
      <t>CASOS DE USO PARA</t>
    </r>
    <r>
      <rPr>
        <b/>
        <sz val="12"/>
        <color rgb="FFFF0000"/>
        <rFont val="Arial"/>
        <family val="2"/>
      </rPr>
      <t xml:space="preserve"> unpaid-settlement</t>
    </r>
  </si>
  <si>
    <t>settlement</t>
  </si>
  <si>
    <t>Error en obtener un campo de salida</t>
  </si>
  <si>
    <t>Error in obtaining amtFranchiseOut</t>
  </si>
  <si>
    <r>
      <t>CASOS DE USO PARA</t>
    </r>
    <r>
      <rPr>
        <b/>
        <sz val="12"/>
        <color rgb="FFFF0000"/>
        <rFont val="Arial"/>
        <family val="2"/>
      </rPr>
      <t xml:space="preserve"> recoveries</t>
    </r>
  </si>
  <si>
    <t>insured</t>
  </si>
  <si>
    <t>recovery</t>
  </si>
  <si>
    <t>Mandatory field: dossierNO</t>
  </si>
  <si>
    <t>Error in obtaining recoveryOriginDesc</t>
  </si>
  <si>
    <t>Consulta de los recobros de un expediente</t>
  </si>
  <si>
    <t>RECOBRO EN PODER DEL ASEGURADO</t>
  </si>
  <si>
    <r>
      <t>CASOS DE USO PARA</t>
    </r>
    <r>
      <rPr>
        <b/>
        <sz val="12"/>
        <color rgb="FFFF0000"/>
        <rFont val="Arial"/>
        <family val="2"/>
      </rPr>
      <t xml:space="preserve"> documents</t>
    </r>
  </si>
  <si>
    <t>identification</t>
  </si>
  <si>
    <t>documents</t>
  </si>
  <si>
    <t>No se admite seleccionar más de un criterio opcional. Por ejemplo nº de exp y Ref. deudor</t>
  </si>
  <si>
    <t>Documentos de un deudor</t>
  </si>
  <si>
    <t>Consulta de todos los documentos de un deudor</t>
  </si>
  <si>
    <t>Documentos de un suplemento</t>
  </si>
  <si>
    <t>Consulta de todos los documentos de un suplemento</t>
  </si>
  <si>
    <t>Documentos de un expediente</t>
  </si>
  <si>
    <t>Consulta de todos los documentos de un expediente</t>
  </si>
  <si>
    <r>
      <t>CASOS DE USO PARA</t>
    </r>
    <r>
      <rPr>
        <b/>
        <sz val="12"/>
        <color rgb="FFFF0000"/>
        <rFont val="Arial"/>
        <family val="2"/>
      </rPr>
      <t xml:space="preserve"> processing-steps</t>
    </r>
  </si>
  <si>
    <t>movements</t>
  </si>
  <si>
    <t>Consulta de las gestiones de tramitación de un expediente</t>
  </si>
  <si>
    <t>ABRIR EXPEDIENTE</t>
  </si>
  <si>
    <t>PAGAR UNA LIQUIDACION</t>
  </si>
  <si>
    <t>CIERRE DEFINITIVO DEL EXPEDIENTE</t>
  </si>
  <si>
    <r>
      <t>CASOS DE USO PARA</t>
    </r>
    <r>
      <rPr>
        <b/>
        <sz val="12"/>
        <color rgb="FFFF0000"/>
        <rFont val="Arial"/>
        <family val="2"/>
      </rPr>
      <t xml:space="preserve"> recovery-procedures</t>
    </r>
  </si>
  <si>
    <t>status</t>
  </si>
  <si>
    <t>Consulta de las gestiones de recobros de un expediente</t>
  </si>
  <si>
    <t>REALIZANDOSE GESTIONES AMISTODAS DE RECOBRO</t>
  </si>
  <si>
    <t>EXPEDIENTE COBRADO EN SU TOTALIDAD</t>
  </si>
  <si>
    <r>
      <t>CASOS DE USO PARA</t>
    </r>
    <r>
      <rPr>
        <b/>
        <sz val="12"/>
        <color rgb="FFFF0000"/>
        <rFont val="Arial"/>
        <family val="2"/>
      </rPr>
      <t xml:space="preserve"> dates-pending-settlement</t>
    </r>
  </si>
  <si>
    <t>Consulta de las fechas pendientes de liquidación de un expediente</t>
  </si>
  <si>
    <r>
      <t>CASOS DE USO PARA</t>
    </r>
    <r>
      <rPr>
        <b/>
        <sz val="12"/>
        <color rgb="FFFF0000"/>
        <rFont val="Arial"/>
        <family val="2"/>
      </rPr>
      <t xml:space="preserve"> non-payment-declaration</t>
    </r>
  </si>
  <si>
    <t>identifier</t>
  </si>
  <si>
    <t>outputData</t>
  </si>
  <si>
    <t>saleCesceReference doesn´t exist in DDBB</t>
  </si>
  <si>
    <t>saleCesceReferencedoesn´t correspond to contractNo</t>
  </si>
  <si>
    <t>Grabación de un impago</t>
  </si>
  <si>
    <r>
      <t>CASOS DE USO PARA</t>
    </r>
    <r>
      <rPr>
        <b/>
        <sz val="12"/>
        <color rgb="FFFF0000"/>
        <rFont val="Arial"/>
        <family val="2"/>
      </rPr>
      <t xml:space="preserve"> provide_documents</t>
    </r>
  </si>
  <si>
    <t>document</t>
  </si>
  <si>
    <t>filename</t>
  </si>
  <si>
    <t>Validación de la obligatoriedad del documentNo</t>
  </si>
  <si>
    <t>Mandatory field: documentNo</t>
  </si>
  <si>
    <t>documentNo doesn´t exist in DDBB</t>
  </si>
  <si>
    <t>documentNo doesn´t correspond to contractNo</t>
  </si>
  <si>
    <t>Grabación de un fichero</t>
  </si>
  <si>
    <t>JVBERi0xLjUNCiW1tbW1DQ ….</t>
  </si>
  <si>
    <t>20130212PruebaInvesDoc.PDF</t>
  </si>
  <si>
    <r>
      <t>CASOS DE USO PARA</t>
    </r>
    <r>
      <rPr>
        <b/>
        <sz val="12"/>
        <color rgb="FFFF0000"/>
        <rFont val="Arial"/>
        <family val="2"/>
      </rPr>
      <t xml:space="preserve"> updateDeliveryDateDocuments</t>
    </r>
  </si>
  <si>
    <t>Salida</t>
  </si>
  <si>
    <t>result</t>
  </si>
  <si>
    <t>Validación de la obligatoriedad del Json</t>
  </si>
  <si>
    <t>KO</t>
  </si>
  <si>
    <t>Mandatory field: deliveryDate</t>
  </si>
  <si>
    <t>documentNo doesn't correspond to contractNo</t>
  </si>
  <si>
    <t>Grabar Fecha</t>
  </si>
  <si>
    <t>Grabación de la fecha</t>
  </si>
  <si>
    <t>OK</t>
  </si>
  <si>
    <t>Dossier doesn't exist in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</si>
</sst>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
    <numFmt numFmtId="166" formatCode="yyyy/mm/dd"/>
  </numFmts>
  <fonts count="29">
    <font>
      <sz val="11"/>
      <color theme="1"/>
      <name val="Calibri"/>
      <family val="2"/>
      <scheme val="minor"/>
    </font>
    <font>
      <sz val="11"/>
      <color rgb="FFFF0000"/>
      <name val="Calibri"/>
      <family val="2"/>
      <scheme val="minor"/>
    </font>
    <font>
      <sz val="8"/>
      <color rgb="FF000000"/>
      <name val="Verdana"/>
      <family val="2"/>
    </font>
    <font>
      <sz val="8"/>
      <name val="Verdana"/>
      <family val="2"/>
    </font>
    <font>
      <b/>
      <sz val="11"/>
      <color theme="1"/>
      <name val="Calibri"/>
      <family val="2"/>
      <scheme val="minor"/>
    </font>
    <font>
      <sz val="11"/>
      <color rgb="FF000000"/>
      <name val="Calibri"/>
      <family val="2"/>
    </font>
    <font>
      <sz val="11"/>
      <name val="Calibri"/>
      <family val="2"/>
      <scheme val="minor"/>
    </font>
    <font>
      <i/>
      <sz val="11"/>
      <color theme="1"/>
      <name val="Calibri"/>
      <family val="2"/>
      <scheme val="minor"/>
    </font>
    <font>
      <b/>
      <sz val="11"/>
      <color theme="0"/>
      <name val="Calibri"/>
      <family val="2"/>
      <scheme val="minor"/>
    </font>
    <font>
      <u/>
      <sz val="11"/>
      <color theme="10"/>
      <name val="Calibri"/>
      <family val="2"/>
      <scheme val="minor"/>
    </font>
    <font>
      <sz val="10"/>
      <color rgb="FF000000"/>
      <name val="Arial"/>
      <family val="2"/>
    </font>
    <font>
      <sz val="10"/>
      <color theme="1"/>
      <name val="Arial"/>
      <family val="2"/>
    </font>
    <font>
      <sz val="12"/>
      <color rgb="FF222222"/>
      <name val="Arial"/>
      <family val="2"/>
    </font>
    <font>
      <b/>
      <sz val="12"/>
      <color rgb="FF222222"/>
      <name val="Arial"/>
      <family val="2"/>
    </font>
    <font>
      <sz val="8"/>
      <color theme="1"/>
      <name val="Verdana"/>
      <family val="2"/>
    </font>
    <font>
      <sz val="10"/>
      <color rgb="FF000000"/>
      <name val="Arial"/>
      <family val="2"/>
    </font>
    <font>
      <sz val="10"/>
      <color rgb="FF000000"/>
      <name val="Verdana"/>
      <family val="2"/>
    </font>
    <font>
      <b/>
      <sz val="10"/>
      <color theme="1"/>
      <name val="Arial"/>
      <family val="2"/>
    </font>
    <font>
      <sz val="10"/>
      <name val="Arial"/>
      <family val="2"/>
    </font>
    <font>
      <b/>
      <sz val="12"/>
      <color theme="1"/>
      <name val="Arial"/>
      <family val="2"/>
    </font>
    <font>
      <b/>
      <sz val="12"/>
      <color rgb="FFFF0000"/>
      <name val="Arial"/>
      <family val="2"/>
    </font>
    <font>
      <b/>
      <sz val="10"/>
      <name val="Arial"/>
      <family val="2"/>
    </font>
    <font>
      <b/>
      <sz val="10"/>
      <color rgb="FF000000"/>
      <name val="Arial"/>
      <family val="2"/>
    </font>
    <font>
      <sz val="10"/>
      <color rgb="FF000000"/>
      <name val="Calibri Light"/>
      <family val="2"/>
      <scheme val="major"/>
    </font>
    <font>
      <sz val="10"/>
      <color rgb="FF000000"/>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1"/>
      <color rgb="FFC00000"/>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D9D9D9"/>
        <bgColor rgb="FFD9D9D9"/>
      </patternFill>
    </fill>
    <fill>
      <patternFill patternType="solid">
        <fgColor theme="2" tint="-0.14999847407452621"/>
        <bgColor indexed="64"/>
      </patternFill>
    </fill>
    <fill>
      <patternFill patternType="solid">
        <fgColor rgb="FFC9DAF8"/>
        <bgColor rgb="FFC9DAF8"/>
      </patternFill>
    </fill>
    <fill>
      <patternFill patternType="solid">
        <fgColor rgb="FF93C47D"/>
        <bgColor rgb="FF93C47D"/>
      </patternFill>
    </fill>
    <fill>
      <patternFill patternType="solid">
        <fgColor rgb="FFFFFF00"/>
        <bgColor indexed="64"/>
      </patternFill>
    </fill>
    <fill>
      <patternFill patternType="solid">
        <fgColor theme="2" tint="-0.14999847407452621"/>
        <bgColor rgb="FFD9D9D9"/>
      </patternFill>
    </fill>
    <fill>
      <patternFill patternType="solid">
        <fgColor rgb="FFBDD7EE"/>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xf numFmtId="0" fontId="10" fillId="0" borderId="0"/>
    <xf numFmtId="0" fontId="15" fillId="0" borderId="0"/>
  </cellStyleXfs>
  <cellXfs count="284">
    <xf numFmtId="0" fontId="0" fillId="0" borderId="0" xfId="0"/>
    <xf numFmtId="0" fontId="1" fillId="0" borderId="0" xfId="0" applyFont="1"/>
    <xf numFmtId="0" fontId="0" fillId="0" borderId="0" xfId="0" applyAlignment="1">
      <alignment wrapText="1"/>
    </xf>
    <xf numFmtId="0" fontId="4" fillId="0" borderId="0" xfId="0" applyFont="1"/>
    <xf numFmtId="0" fontId="0" fillId="0" borderId="0" xfId="0" applyAlignment="1">
      <alignment horizontal="left"/>
    </xf>
    <xf numFmtId="0" fontId="8" fillId="5" borderId="1" xfId="0" applyFont="1" applyFill="1" applyBorder="1"/>
    <xf numFmtId="0" fontId="0" fillId="3" borderId="1" xfId="0" applyFill="1" applyBorder="1"/>
    <xf numFmtId="0" fontId="0" fillId="2" borderId="1" xfId="0" applyFill="1" applyBorder="1"/>
    <xf numFmtId="0" fontId="0" fillId="0" borderId="1" xfId="0" applyBorder="1"/>
    <xf numFmtId="0" fontId="7" fillId="0" borderId="1" xfId="0" applyFont="1" applyBorder="1"/>
    <xf numFmtId="0" fontId="0" fillId="2" borderId="1" xfId="0" applyFill="1" applyBorder="1" applyAlignment="1">
      <alignment wrapText="1"/>
    </xf>
    <xf numFmtId="0" fontId="0" fillId="0" borderId="1" xfId="0" applyBorder="1" applyAlignment="1">
      <alignment wrapText="1"/>
    </xf>
    <xf numFmtId="0" fontId="1" fillId="0" borderId="1" xfId="0" applyFont="1" applyBorder="1"/>
    <xf numFmtId="0" fontId="0" fillId="3" borderId="1" xfId="0" applyFill="1" applyBorder="1" applyAlignment="1">
      <alignment wrapText="1"/>
    </xf>
    <xf numFmtId="0" fontId="5" fillId="0" borderId="1" xfId="0" applyFont="1" applyBorder="1" applyAlignment="1">
      <alignment horizontal="right"/>
    </xf>
    <xf numFmtId="0" fontId="0" fillId="4" borderId="1" xfId="0" applyFill="1" applyBorder="1" applyAlignment="1">
      <alignment wrapText="1"/>
    </xf>
    <xf numFmtId="0" fontId="0" fillId="4" borderId="1" xfId="0" applyFill="1" applyBorder="1"/>
    <xf numFmtId="0" fontId="2" fillId="2" borderId="1" xfId="0" applyFont="1" applyFill="1" applyBorder="1" applyAlignment="1">
      <alignment horizontal="justify" vertical="center" wrapText="1"/>
    </xf>
    <xf numFmtId="0" fontId="7" fillId="0" borderId="1" xfId="0" applyFont="1" applyBorder="1" applyAlignment="1">
      <alignment wrapText="1"/>
    </xf>
    <xf numFmtId="0" fontId="2" fillId="4"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8" fillId="5" borderId="2" xfId="0" applyFont="1" applyFill="1" applyBorder="1"/>
    <xf numFmtId="0" fontId="12" fillId="0" borderId="0" xfId="0" applyFont="1"/>
    <xf numFmtId="0" fontId="9" fillId="0" borderId="0" xfId="1"/>
    <xf numFmtId="0" fontId="13" fillId="0" borderId="0" xfId="0" applyFont="1"/>
    <xf numFmtId="0" fontId="11" fillId="0" borderId="3" xfId="0" applyFont="1" applyBorder="1" applyAlignment="1">
      <alignment horizontal="right"/>
    </xf>
    <xf numFmtId="0" fontId="0" fillId="0" borderId="1" xfId="0" applyBorder="1" applyAlignment="1">
      <alignment horizontal="right"/>
    </xf>
    <xf numFmtId="0" fontId="11" fillId="0" borderId="4" xfId="0" applyFont="1" applyBorder="1" applyAlignment="1">
      <alignment horizontal="right" vertical="top"/>
    </xf>
    <xf numFmtId="49" fontId="11" fillId="0" borderId="4" xfId="0" applyNumberFormat="1" applyFont="1" applyBorder="1" applyAlignment="1">
      <alignment horizontal="right"/>
    </xf>
    <xf numFmtId="0" fontId="6" fillId="0" borderId="1" xfId="0" applyFont="1" applyBorder="1" applyAlignment="1">
      <alignment horizontal="right"/>
    </xf>
    <xf numFmtId="0" fontId="0" fillId="0" borderId="1" xfId="0" applyBorder="1" applyAlignment="1">
      <alignment horizontal="right" wrapText="1"/>
    </xf>
    <xf numFmtId="0" fontId="14" fillId="0" borderId="0" xfId="0" applyFont="1"/>
    <xf numFmtId="0" fontId="14" fillId="0" borderId="0" xfId="0" applyFont="1" applyAlignment="1">
      <alignment horizontal="left" vertical="center" wrapText="1"/>
    </xf>
    <xf numFmtId="0" fontId="7" fillId="0" borderId="1" xfId="0" applyFont="1" applyBorder="1" applyAlignment="1">
      <alignment horizontal="right"/>
    </xf>
    <xf numFmtId="0" fontId="0" fillId="0" borderId="0" xfId="0" applyAlignment="1">
      <alignment vertical="top" wrapText="1"/>
    </xf>
    <xf numFmtId="0" fontId="0" fillId="0" borderId="1" xfId="0" applyBorder="1" applyAlignment="1">
      <alignment horizontal="right" vertical="center"/>
    </xf>
    <xf numFmtId="2" fontId="0" fillId="0" borderId="1" xfId="0" applyNumberFormat="1" applyBorder="1" applyAlignment="1">
      <alignment horizontal="right"/>
    </xf>
    <xf numFmtId="2" fontId="0" fillId="0" borderId="1" xfId="0" applyNumberFormat="1" applyBorder="1" applyAlignment="1">
      <alignment horizontal="right" wrapText="1"/>
    </xf>
    <xf numFmtId="164" fontId="0" fillId="6" borderId="1" xfId="0" applyNumberFormat="1" applyFill="1" applyBorder="1" applyAlignment="1">
      <alignment horizontal="right"/>
    </xf>
    <xf numFmtId="164" fontId="0" fillId="0" borderId="1" xfId="0" applyNumberFormat="1" applyBorder="1" applyAlignment="1">
      <alignment horizontal="right"/>
    </xf>
    <xf numFmtId="164" fontId="0" fillId="0" borderId="1" xfId="0" applyNumberFormat="1" applyBorder="1" applyAlignment="1">
      <alignment horizontal="right" wrapText="1"/>
    </xf>
    <xf numFmtId="164" fontId="0" fillId="0" borderId="1" xfId="0" applyNumberFormat="1" applyBorder="1"/>
    <xf numFmtId="164" fontId="7" fillId="0" borderId="1" xfId="0" applyNumberFormat="1" applyFont="1" applyBorder="1" applyAlignment="1">
      <alignment horizontal="right"/>
    </xf>
    <xf numFmtId="0" fontId="7" fillId="0" borderId="1" xfId="0" applyFont="1" applyBorder="1" applyAlignment="1">
      <alignment horizontal="right" wrapText="1"/>
    </xf>
    <xf numFmtId="164" fontId="7" fillId="0" borderId="1" xfId="0" applyNumberFormat="1" applyFont="1" applyBorder="1"/>
    <xf numFmtId="1" fontId="0" fillId="0" borderId="1" xfId="0" applyNumberFormat="1" applyBorder="1" applyAlignment="1">
      <alignment horizontal="right"/>
    </xf>
    <xf numFmtId="0" fontId="15" fillId="0" borderId="0" xfId="3"/>
    <xf numFmtId="0" fontId="15" fillId="0" borderId="0" xfId="3" applyAlignment="1">
      <alignment horizontal="left"/>
    </xf>
    <xf numFmtId="0" fontId="15" fillId="0" borderId="0" xfId="3" applyAlignment="1">
      <alignment horizontal="center"/>
    </xf>
    <xf numFmtId="0" fontId="15" fillId="0" borderId="0" xfId="3" applyAlignment="1">
      <alignment wrapText="1"/>
    </xf>
    <xf numFmtId="0" fontId="15" fillId="0" borderId="1" xfId="3" applyBorder="1"/>
    <xf numFmtId="0" fontId="10" fillId="0" borderId="1" xfId="3" applyFont="1" applyBorder="1"/>
    <xf numFmtId="0" fontId="15" fillId="0" borderId="5" xfId="3" applyBorder="1"/>
    <xf numFmtId="0" fontId="15" fillId="0" borderId="1" xfId="3" applyBorder="1" applyAlignment="1">
      <alignment horizontal="left"/>
    </xf>
    <xf numFmtId="0" fontId="15" fillId="0" borderId="1" xfId="3" applyBorder="1" applyAlignment="1">
      <alignment horizontal="center"/>
    </xf>
    <xf numFmtId="0" fontId="15" fillId="7" borderId="1" xfId="3" applyFill="1" applyBorder="1" applyAlignment="1">
      <alignment horizontal="center"/>
    </xf>
    <xf numFmtId="0" fontId="10" fillId="0" borderId="1" xfId="3" applyFont="1" applyBorder="1" applyAlignment="1">
      <alignment horizontal="center"/>
    </xf>
    <xf numFmtId="0" fontId="15" fillId="8" borderId="1" xfId="3" applyFill="1" applyBorder="1"/>
    <xf numFmtId="0" fontId="10" fillId="0" borderId="1" xfId="3" applyFont="1" applyBorder="1" applyAlignment="1">
      <alignment wrapText="1"/>
    </xf>
    <xf numFmtId="0" fontId="11" fillId="0" borderId="1" xfId="3" applyFont="1" applyBorder="1" applyAlignment="1">
      <alignment wrapText="1"/>
    </xf>
    <xf numFmtId="0" fontId="10" fillId="0" borderId="1" xfId="3" applyFont="1" applyBorder="1" applyAlignment="1">
      <alignment horizontal="left"/>
    </xf>
    <xf numFmtId="0" fontId="15" fillId="8" borderId="1" xfId="3" applyFill="1" applyBorder="1" applyAlignment="1">
      <alignment horizontal="center"/>
    </xf>
    <xf numFmtId="0" fontId="11" fillId="0" borderId="6" xfId="3" applyFont="1" applyBorder="1" applyAlignment="1">
      <alignment horizontal="center"/>
    </xf>
    <xf numFmtId="0" fontId="11" fillId="0" borderId="7" xfId="3" applyFont="1" applyBorder="1" applyAlignment="1">
      <alignment horizontal="center"/>
    </xf>
    <xf numFmtId="0" fontId="11" fillId="0" borderId="7" xfId="3" applyFont="1" applyBorder="1" applyAlignment="1">
      <alignment horizontal="left"/>
    </xf>
    <xf numFmtId="0" fontId="11" fillId="8" borderId="4" xfId="3" applyFont="1" applyFill="1" applyBorder="1" applyAlignment="1">
      <alignment horizontal="center"/>
    </xf>
    <xf numFmtId="0" fontId="11" fillId="0" borderId="4" xfId="3" applyFont="1" applyBorder="1" applyAlignment="1">
      <alignment horizontal="center"/>
    </xf>
    <xf numFmtId="0" fontId="11" fillId="0" borderId="7" xfId="3" applyFont="1" applyBorder="1" applyAlignment="1">
      <alignment wrapText="1"/>
    </xf>
    <xf numFmtId="0" fontId="11" fillId="0" borderId="8" xfId="3" applyFont="1" applyBorder="1" applyAlignment="1">
      <alignment horizontal="center"/>
    </xf>
    <xf numFmtId="0" fontId="11" fillId="0" borderId="3" xfId="3" applyFont="1" applyBorder="1" applyAlignment="1">
      <alignment horizontal="center"/>
    </xf>
    <xf numFmtId="0" fontId="11" fillId="0" borderId="3" xfId="3" applyFont="1" applyBorder="1" applyAlignment="1">
      <alignment horizontal="left"/>
    </xf>
    <xf numFmtId="0" fontId="11" fillId="8" borderId="3" xfId="3" applyFont="1" applyFill="1" applyBorder="1" applyAlignment="1">
      <alignment horizontal="center"/>
    </xf>
    <xf numFmtId="0" fontId="11" fillId="0" borderId="3" xfId="3" applyFont="1" applyBorder="1" applyAlignment="1">
      <alignment wrapText="1"/>
    </xf>
    <xf numFmtId="0" fontId="15" fillId="0" borderId="9" xfId="3" applyBorder="1"/>
    <xf numFmtId="0" fontId="11" fillId="0" borderId="10" xfId="3" applyFont="1" applyBorder="1" applyAlignment="1">
      <alignment horizontal="center"/>
    </xf>
    <xf numFmtId="0" fontId="11" fillId="0" borderId="4" xfId="3" applyFont="1" applyBorder="1" applyAlignment="1">
      <alignment horizontal="left"/>
    </xf>
    <xf numFmtId="0" fontId="11" fillId="0" borderId="4" xfId="3" applyFont="1" applyBorder="1" applyAlignment="1">
      <alignment wrapText="1"/>
    </xf>
    <xf numFmtId="0" fontId="16" fillId="0" borderId="11" xfId="3" applyFont="1" applyBorder="1" applyAlignment="1">
      <alignment horizontal="left" vertical="center" wrapText="1"/>
    </xf>
    <xf numFmtId="0" fontId="16" fillId="0" borderId="12" xfId="3" applyFont="1" applyBorder="1" applyAlignment="1">
      <alignment horizontal="left" vertical="center" wrapText="1"/>
    </xf>
    <xf numFmtId="0" fontId="16" fillId="0" borderId="13" xfId="3" applyFont="1" applyBorder="1" applyAlignment="1">
      <alignment horizontal="left" vertical="center" wrapText="1"/>
    </xf>
    <xf numFmtId="0" fontId="16" fillId="0" borderId="14" xfId="3" applyFont="1" applyBorder="1" applyAlignment="1">
      <alignment horizontal="left" vertical="center" wrapText="1"/>
    </xf>
    <xf numFmtId="0" fontId="16" fillId="0" borderId="15" xfId="3" applyFont="1" applyBorder="1" applyAlignment="1">
      <alignment horizontal="left" vertical="center" wrapText="1"/>
    </xf>
    <xf numFmtId="0" fontId="16" fillId="0" borderId="16" xfId="3" applyFont="1" applyBorder="1" applyAlignment="1">
      <alignment horizontal="center" vertical="center" wrapText="1"/>
    </xf>
    <xf numFmtId="0" fontId="11" fillId="0" borderId="17" xfId="3" applyFont="1" applyBorder="1" applyAlignment="1">
      <alignment horizontal="center"/>
    </xf>
    <xf numFmtId="0" fontId="11" fillId="0" borderId="18" xfId="3" applyFont="1" applyBorder="1" applyAlignment="1">
      <alignment horizontal="center"/>
    </xf>
    <xf numFmtId="0" fontId="11" fillId="0" borderId="19" xfId="3" applyFont="1" applyBorder="1" applyAlignment="1">
      <alignment horizontal="center"/>
    </xf>
    <xf numFmtId="0" fontId="17" fillId="9" borderId="18" xfId="3" applyFont="1" applyFill="1" applyBorder="1" applyAlignment="1">
      <alignment horizontal="center" wrapText="1"/>
    </xf>
    <xf numFmtId="0" fontId="10" fillId="0" borderId="0" xfId="3" applyFont="1"/>
    <xf numFmtId="0" fontId="10" fillId="0" borderId="20" xfId="3" applyFont="1" applyBorder="1"/>
    <xf numFmtId="0" fontId="15" fillId="0" borderId="21" xfId="3" applyBorder="1"/>
    <xf numFmtId="0" fontId="15" fillId="10" borderId="20" xfId="3" applyFill="1" applyBorder="1"/>
    <xf numFmtId="0" fontId="15" fillId="10" borderId="23" xfId="3" applyFill="1" applyBorder="1"/>
    <xf numFmtId="0" fontId="10" fillId="10" borderId="23" xfId="3" applyFont="1" applyFill="1" applyBorder="1"/>
    <xf numFmtId="0" fontId="15" fillId="10" borderId="21" xfId="3" applyFill="1" applyBorder="1"/>
    <xf numFmtId="0" fontId="11" fillId="0" borderId="0" xfId="3" applyFont="1"/>
    <xf numFmtId="0" fontId="18" fillId="0" borderId="0" xfId="3" applyFont="1"/>
    <xf numFmtId="0" fontId="11" fillId="11" borderId="0" xfId="3" applyFont="1" applyFill="1"/>
    <xf numFmtId="0" fontId="11" fillId="12" borderId="0" xfId="3" applyFont="1" applyFill="1"/>
    <xf numFmtId="0" fontId="19" fillId="0" borderId="0" xfId="3" applyFont="1"/>
    <xf numFmtId="0" fontId="15" fillId="0" borderId="23" xfId="3" applyBorder="1"/>
    <xf numFmtId="0" fontId="22" fillId="0" borderId="23" xfId="3" applyFont="1" applyBorder="1"/>
    <xf numFmtId="0" fontId="15" fillId="0" borderId="20" xfId="3" applyBorder="1"/>
    <xf numFmtId="0" fontId="17" fillId="0" borderId="24" xfId="3" applyFont="1" applyBorder="1" applyAlignment="1">
      <alignment horizontal="center"/>
    </xf>
    <xf numFmtId="0" fontId="22" fillId="0" borderId="21" xfId="3" applyFont="1" applyBorder="1"/>
    <xf numFmtId="0" fontId="22" fillId="0" borderId="20" xfId="3" applyFont="1" applyBorder="1"/>
    <xf numFmtId="0" fontId="16" fillId="0" borderId="19" xfId="3" applyFont="1" applyBorder="1" applyAlignment="1">
      <alignment horizontal="center" vertical="center" wrapText="1"/>
    </xf>
    <xf numFmtId="0" fontId="16" fillId="0" borderId="19" xfId="3" applyFont="1" applyBorder="1" applyAlignment="1">
      <alignment horizontal="left" vertical="center" wrapText="1"/>
    </xf>
    <xf numFmtId="0" fontId="16" fillId="0" borderId="16" xfId="3" applyFont="1" applyBorder="1" applyAlignment="1">
      <alignment horizontal="left" vertical="center" wrapText="1"/>
    </xf>
    <xf numFmtId="0" fontId="16" fillId="0" borderId="25" xfId="3" applyFont="1" applyBorder="1" applyAlignment="1">
      <alignment horizontal="left" vertical="center" wrapText="1"/>
    </xf>
    <xf numFmtId="0" fontId="16" fillId="0" borderId="26" xfId="3" applyFont="1" applyBorder="1" applyAlignment="1">
      <alignment horizontal="left" vertical="center" wrapText="1"/>
    </xf>
    <xf numFmtId="0" fontId="16" fillId="0" borderId="27" xfId="3" applyFont="1" applyBorder="1" applyAlignment="1">
      <alignment horizontal="left" vertical="center" wrapText="1"/>
    </xf>
    <xf numFmtId="0" fontId="11" fillId="7" borderId="4" xfId="3" applyFont="1" applyFill="1" applyBorder="1" applyAlignment="1">
      <alignment horizontal="center"/>
    </xf>
    <xf numFmtId="0" fontId="23" fillId="0" borderId="0" xfId="3" applyFont="1"/>
    <xf numFmtId="2" fontId="15" fillId="0" borderId="1" xfId="3" applyNumberFormat="1" applyBorder="1"/>
    <xf numFmtId="0" fontId="15" fillId="13" borderId="1" xfId="3" applyFill="1" applyBorder="1"/>
    <xf numFmtId="165" fontId="15" fillId="0" borderId="0" xfId="3" applyNumberFormat="1"/>
    <xf numFmtId="0" fontId="15" fillId="0" borderId="0" xfId="3" applyAlignment="1">
      <alignment horizontal="left" wrapText="1"/>
    </xf>
    <xf numFmtId="0" fontId="18" fillId="10" borderId="28" xfId="3" applyFont="1" applyFill="1" applyBorder="1"/>
    <xf numFmtId="0" fontId="15" fillId="10" borderId="28" xfId="3" applyFill="1" applyBorder="1"/>
    <xf numFmtId="0" fontId="15" fillId="10" borderId="28" xfId="3" applyFill="1" applyBorder="1" applyAlignment="1">
      <alignment wrapText="1"/>
    </xf>
    <xf numFmtId="165" fontId="15" fillId="10" borderId="28" xfId="3" applyNumberFormat="1" applyFill="1" applyBorder="1"/>
    <xf numFmtId="0" fontId="10" fillId="0" borderId="20" xfId="3" applyFont="1" applyBorder="1" applyAlignment="1">
      <alignment wrapText="1"/>
    </xf>
    <xf numFmtId="0" fontId="10" fillId="0" borderId="31" xfId="3" applyFont="1" applyBorder="1"/>
    <xf numFmtId="0" fontId="10" fillId="0" borderId="23" xfId="3" applyFont="1" applyBorder="1"/>
    <xf numFmtId="0" fontId="15" fillId="0" borderId="23" xfId="3" applyBorder="1" applyAlignment="1">
      <alignment wrapText="1"/>
    </xf>
    <xf numFmtId="165" fontId="15" fillId="0" borderId="23" xfId="3" applyNumberFormat="1" applyBorder="1"/>
    <xf numFmtId="0" fontId="16" fillId="0" borderId="32" xfId="3" applyFont="1" applyBorder="1" applyAlignment="1">
      <alignment horizontal="left" vertical="center" wrapText="1"/>
    </xf>
    <xf numFmtId="165" fontId="16" fillId="0" borderId="19" xfId="3" applyNumberFormat="1" applyFont="1" applyBorder="1" applyAlignment="1">
      <alignment horizontal="left" vertical="center" wrapText="1"/>
    </xf>
    <xf numFmtId="0" fontId="11" fillId="0" borderId="4" xfId="3" applyFont="1" applyBorder="1" applyAlignment="1">
      <alignment horizontal="left" wrapText="1"/>
    </xf>
    <xf numFmtId="0" fontId="15" fillId="0" borderId="9" xfId="3" applyBorder="1" applyAlignment="1">
      <alignment wrapText="1"/>
    </xf>
    <xf numFmtId="165" fontId="15" fillId="0" borderId="9" xfId="3" applyNumberFormat="1" applyBorder="1"/>
    <xf numFmtId="0" fontId="24" fillId="0" borderId="0" xfId="3" applyFont="1"/>
    <xf numFmtId="0" fontId="15" fillId="0" borderId="1" xfId="3" applyBorder="1" applyAlignment="1">
      <alignment wrapText="1"/>
    </xf>
    <xf numFmtId="165" fontId="15" fillId="0" borderId="1" xfId="3" applyNumberFormat="1" applyBorder="1"/>
    <xf numFmtId="0" fontId="24" fillId="0" borderId="1" xfId="3" applyFont="1" applyBorder="1" applyAlignment="1">
      <alignment wrapText="1"/>
    </xf>
    <xf numFmtId="0" fontId="2" fillId="0" borderId="0" xfId="3" applyFont="1"/>
    <xf numFmtId="165" fontId="10" fillId="0" borderId="1" xfId="3" applyNumberFormat="1" applyFont="1" applyBorder="1"/>
    <xf numFmtId="0" fontId="15" fillId="0" borderId="1" xfId="3" applyBorder="1" applyAlignment="1">
      <alignment horizontal="left" wrapText="1"/>
    </xf>
    <xf numFmtId="2" fontId="10" fillId="0" borderId="1" xfId="3" applyNumberFormat="1" applyFont="1" applyBorder="1"/>
    <xf numFmtId="0" fontId="10" fillId="13" borderId="1" xfId="3" applyFont="1" applyFill="1" applyBorder="1"/>
    <xf numFmtId="1" fontId="15" fillId="0" borderId="1" xfId="3" applyNumberFormat="1" applyBorder="1"/>
    <xf numFmtId="0" fontId="10" fillId="0" borderId="30" xfId="3" applyFont="1" applyBorder="1"/>
    <xf numFmtId="0" fontId="10" fillId="0" borderId="29" xfId="3" applyFont="1" applyBorder="1"/>
    <xf numFmtId="0" fontId="15" fillId="0" borderId="29" xfId="3" applyBorder="1"/>
    <xf numFmtId="0" fontId="15" fillId="0" borderId="34" xfId="3" applyBorder="1"/>
    <xf numFmtId="0" fontId="16" fillId="0" borderId="35" xfId="3" applyFont="1" applyBorder="1" applyAlignment="1">
      <alignment horizontal="center" vertical="center" wrapText="1"/>
    </xf>
    <xf numFmtId="0" fontId="16" fillId="0" borderId="23" xfId="3" applyFont="1" applyBorder="1" applyAlignment="1">
      <alignment horizontal="left" vertical="center" wrapText="1"/>
    </xf>
    <xf numFmtId="0" fontId="16" fillId="0" borderId="35" xfId="3" applyFont="1" applyBorder="1" applyAlignment="1">
      <alignment horizontal="left" vertical="center" wrapText="1"/>
    </xf>
    <xf numFmtId="0" fontId="16" fillId="0" borderId="36" xfId="3" applyFont="1" applyBorder="1" applyAlignment="1">
      <alignment horizontal="left" vertical="center" wrapText="1"/>
    </xf>
    <xf numFmtId="0" fontId="11" fillId="0" borderId="0" xfId="3" applyFont="1" applyAlignment="1">
      <alignment horizontal="center"/>
    </xf>
    <xf numFmtId="164" fontId="15" fillId="0" borderId="1" xfId="3" applyNumberFormat="1" applyBorder="1"/>
    <xf numFmtId="0" fontId="10" fillId="7" borderId="1" xfId="3" applyFont="1" applyFill="1" applyBorder="1" applyAlignment="1">
      <alignment horizontal="center"/>
    </xf>
    <xf numFmtId="0" fontId="10" fillId="10" borderId="28" xfId="3" applyFont="1" applyFill="1" applyBorder="1"/>
    <xf numFmtId="0" fontId="15" fillId="10" borderId="37" xfId="3" applyFill="1" applyBorder="1"/>
    <xf numFmtId="0" fontId="10" fillId="0" borderId="34" xfId="3" applyFont="1" applyBorder="1"/>
    <xf numFmtId="0" fontId="16" fillId="0" borderId="38" xfId="3" applyFont="1" applyBorder="1" applyAlignment="1">
      <alignment horizontal="left" vertical="center" wrapText="1"/>
    </xf>
    <xf numFmtId="0" fontId="15" fillId="0" borderId="5" xfId="3" applyBorder="1" applyAlignment="1">
      <alignment horizontal="center"/>
    </xf>
    <xf numFmtId="164" fontId="10" fillId="0" borderId="1" xfId="3" applyNumberFormat="1" applyFont="1" applyBorder="1"/>
    <xf numFmtId="0" fontId="24" fillId="0" borderId="1" xfId="3" applyFont="1" applyBorder="1"/>
    <xf numFmtId="0" fontId="2" fillId="0" borderId="1" xfId="3" applyFont="1" applyBorder="1"/>
    <xf numFmtId="1" fontId="10" fillId="13" borderId="1" xfId="3" applyNumberFormat="1" applyFont="1" applyFill="1" applyBorder="1"/>
    <xf numFmtId="0" fontId="22" fillId="10" borderId="23" xfId="3" applyFont="1" applyFill="1" applyBorder="1"/>
    <xf numFmtId="0" fontId="11" fillId="7" borderId="3" xfId="3" applyFont="1" applyFill="1" applyBorder="1" applyAlignment="1">
      <alignment horizontal="center"/>
    </xf>
    <xf numFmtId="0" fontId="15" fillId="0" borderId="21" xfId="3" applyBorder="1" applyAlignment="1">
      <alignment horizontal="center"/>
    </xf>
    <xf numFmtId="0" fontId="16" fillId="0" borderId="25" xfId="3" applyFont="1" applyBorder="1" applyAlignment="1">
      <alignment horizontal="center" vertical="center" wrapText="1"/>
    </xf>
    <xf numFmtId="0" fontId="24" fillId="0" borderId="1" xfId="3" applyFont="1" applyBorder="1" applyAlignment="1">
      <alignment horizontal="center"/>
    </xf>
    <xf numFmtId="0" fontId="16" fillId="0" borderId="31" xfId="3" applyFont="1" applyBorder="1" applyAlignment="1">
      <alignment horizontal="left" vertical="center" wrapText="1"/>
    </xf>
    <xf numFmtId="0" fontId="11" fillId="0" borderId="10" xfId="3" applyFont="1" applyBorder="1" applyAlignment="1">
      <alignment horizontal="left"/>
    </xf>
    <xf numFmtId="0" fontId="10" fillId="0" borderId="5" xfId="3" applyFont="1" applyBorder="1" applyAlignment="1">
      <alignment horizontal="left"/>
    </xf>
    <xf numFmtId="0" fontId="24" fillId="0" borderId="5" xfId="3" applyFont="1" applyBorder="1"/>
    <xf numFmtId="0" fontId="10" fillId="13" borderId="5" xfId="3" applyFont="1" applyFill="1" applyBorder="1" applyAlignment="1">
      <alignment horizontal="left"/>
    </xf>
    <xf numFmtId="1" fontId="15" fillId="0" borderId="0" xfId="3" applyNumberFormat="1" applyAlignment="1">
      <alignment horizontal="center"/>
    </xf>
    <xf numFmtId="1" fontId="11" fillId="0" borderId="22" xfId="3" applyNumberFormat="1" applyFont="1" applyBorder="1" applyAlignment="1">
      <alignment horizontal="center"/>
    </xf>
    <xf numFmtId="1" fontId="11" fillId="0" borderId="17" xfId="3" applyNumberFormat="1" applyFont="1" applyBorder="1" applyAlignment="1">
      <alignment horizontal="center"/>
    </xf>
    <xf numFmtId="0" fontId="11" fillId="0" borderId="35" xfId="3" applyFont="1" applyBorder="1" applyAlignment="1">
      <alignment horizontal="center"/>
    </xf>
    <xf numFmtId="0" fontId="11" fillId="0" borderId="40" xfId="3" applyFont="1" applyBorder="1" applyAlignment="1">
      <alignment horizontal="center"/>
    </xf>
    <xf numFmtId="1" fontId="15" fillId="0" borderId="1" xfId="3" applyNumberFormat="1" applyBorder="1" applyAlignment="1">
      <alignment horizontal="center"/>
    </xf>
    <xf numFmtId="1" fontId="15" fillId="0" borderId="5" xfId="3" applyNumberFormat="1" applyBorder="1" applyAlignment="1">
      <alignment horizontal="center"/>
    </xf>
    <xf numFmtId="0" fontId="10" fillId="0" borderId="5" xfId="3" applyFont="1" applyBorder="1" applyAlignment="1">
      <alignment horizontal="center"/>
    </xf>
    <xf numFmtId="1" fontId="15" fillId="0" borderId="0" xfId="3" applyNumberFormat="1"/>
    <xf numFmtId="1" fontId="11" fillId="0" borderId="31" xfId="3" applyNumberFormat="1" applyFont="1" applyBorder="1" applyAlignment="1">
      <alignment horizontal="center"/>
    </xf>
    <xf numFmtId="1" fontId="11" fillId="0" borderId="0" xfId="3" applyNumberFormat="1" applyFont="1" applyAlignment="1">
      <alignment horizontal="center"/>
    </xf>
    <xf numFmtId="0" fontId="11" fillId="0" borderId="16" xfId="3" applyFont="1" applyBorder="1" applyAlignment="1">
      <alignment horizontal="center"/>
    </xf>
    <xf numFmtId="1" fontId="11" fillId="0" borderId="33" xfId="3" applyNumberFormat="1" applyFont="1" applyBorder="1" applyAlignment="1">
      <alignment horizontal="center"/>
    </xf>
    <xf numFmtId="1" fontId="11" fillId="0" borderId="11" xfId="3" applyNumberFormat="1" applyFont="1" applyBorder="1" applyAlignment="1">
      <alignment horizontal="center"/>
    </xf>
    <xf numFmtId="1" fontId="11" fillId="0" borderId="23" xfId="3" applyNumberFormat="1" applyFont="1" applyBorder="1" applyAlignment="1">
      <alignment horizontal="center"/>
    </xf>
    <xf numFmtId="1" fontId="11" fillId="0" borderId="4" xfId="3" applyNumberFormat="1" applyFont="1" applyBorder="1" applyAlignment="1">
      <alignment horizontal="center"/>
    </xf>
    <xf numFmtId="1" fontId="11" fillId="8" borderId="4" xfId="3" applyNumberFormat="1" applyFont="1" applyFill="1" applyBorder="1" applyAlignment="1">
      <alignment horizontal="center"/>
    </xf>
    <xf numFmtId="1" fontId="15" fillId="8" borderId="1" xfId="3" applyNumberFormat="1" applyFill="1" applyBorder="1" applyAlignment="1">
      <alignment horizontal="center"/>
    </xf>
    <xf numFmtId="0" fontId="17" fillId="0" borderId="22" xfId="3" applyFont="1" applyBorder="1" applyAlignment="1">
      <alignment horizontal="center"/>
    </xf>
    <xf numFmtId="164" fontId="15" fillId="0" borderId="1" xfId="3" applyNumberFormat="1" applyBorder="1" applyAlignment="1">
      <alignment horizontal="left"/>
    </xf>
    <xf numFmtId="0" fontId="18" fillId="10" borderId="23" xfId="3" applyFont="1" applyFill="1" applyBorder="1"/>
    <xf numFmtId="0" fontId="18" fillId="0" borderId="21" xfId="3" applyFont="1" applyBorder="1"/>
    <xf numFmtId="0" fontId="18" fillId="0" borderId="20" xfId="3" applyFont="1" applyBorder="1"/>
    <xf numFmtId="0" fontId="18" fillId="0" borderId="29" xfId="3" applyFont="1" applyBorder="1"/>
    <xf numFmtId="49" fontId="15" fillId="0" borderId="5" xfId="3" applyNumberFormat="1" applyBorder="1" applyAlignment="1">
      <alignment horizontal="center"/>
    </xf>
    <xf numFmtId="0" fontId="11" fillId="0" borderId="46" xfId="0" applyFont="1" applyBorder="1" applyAlignment="1">
      <alignment horizontal="center"/>
    </xf>
    <xf numFmtId="0" fontId="11" fillId="15" borderId="4" xfId="3" applyFont="1" applyFill="1" applyBorder="1" applyAlignment="1">
      <alignment horizontal="center"/>
    </xf>
    <xf numFmtId="0" fontId="10" fillId="15" borderId="5" xfId="3" applyFont="1" applyFill="1" applyBorder="1" applyAlignment="1">
      <alignment horizontal="center"/>
    </xf>
    <xf numFmtId="0" fontId="15" fillId="15" borderId="5" xfId="3" applyFill="1" applyBorder="1" applyAlignment="1">
      <alignment horizontal="center"/>
    </xf>
    <xf numFmtId="49" fontId="0" fillId="0" borderId="1" xfId="0" applyNumberFormat="1" applyBorder="1" applyAlignment="1">
      <alignment horizontal="right"/>
    </xf>
    <xf numFmtId="0" fontId="0" fillId="0" borderId="0" xfId="0" applyAlignment="1">
      <alignment horizontal="right"/>
    </xf>
    <xf numFmtId="0" fontId="16" fillId="0" borderId="19" xfId="3" applyFont="1" applyBorder="1" applyAlignment="1">
      <alignment horizontal="justify" vertical="center" wrapText="1"/>
    </xf>
    <xf numFmtId="0" fontId="16" fillId="0" borderId="19" xfId="3" applyFont="1" applyBorder="1" applyAlignment="1">
      <alignment horizontal="left" vertical="center"/>
    </xf>
    <xf numFmtId="0" fontId="11" fillId="0" borderId="22" xfId="3" applyFont="1" applyBorder="1" applyAlignment="1">
      <alignment horizontal="center"/>
    </xf>
    <xf numFmtId="0" fontId="11" fillId="0" borderId="21" xfId="3" applyFont="1" applyBorder="1" applyAlignment="1">
      <alignment horizontal="center"/>
    </xf>
    <xf numFmtId="0" fontId="11" fillId="0" borderId="50" xfId="3" applyFont="1" applyBorder="1" applyAlignment="1">
      <alignment horizontal="center"/>
    </xf>
    <xf numFmtId="0" fontId="11" fillId="0" borderId="31" xfId="3" applyFont="1" applyBorder="1" applyAlignment="1">
      <alignment horizontal="center"/>
    </xf>
    <xf numFmtId="0" fontId="11" fillId="0" borderId="51" xfId="3" applyFont="1" applyBorder="1" applyAlignment="1">
      <alignment wrapText="1"/>
    </xf>
    <xf numFmtId="0" fontId="10" fillId="0" borderId="51" xfId="3" applyFont="1" applyBorder="1" applyAlignment="1">
      <alignment wrapText="1"/>
    </xf>
    <xf numFmtId="0" fontId="11" fillId="0" borderId="0" xfId="3" applyFont="1" applyAlignment="1">
      <alignment wrapText="1"/>
    </xf>
    <xf numFmtId="0" fontId="10" fillId="0" borderId="0" xfId="3" applyFont="1" applyAlignment="1">
      <alignment wrapText="1"/>
    </xf>
    <xf numFmtId="0" fontId="8" fillId="5" borderId="1" xfId="0" applyFont="1" applyFill="1" applyBorder="1" applyAlignment="1">
      <alignment horizontal="center"/>
    </xf>
    <xf numFmtId="0" fontId="8" fillId="5" borderId="1" xfId="0" applyFont="1" applyFill="1" applyBorder="1" applyAlignment="1">
      <alignment horizontal="center" wrapText="1"/>
    </xf>
    <xf numFmtId="166" fontId="0" fillId="0" borderId="1" xfId="0" applyNumberFormat="1" applyBorder="1" applyAlignment="1">
      <alignment horizontal="right"/>
    </xf>
    <xf numFmtId="0" fontId="25" fillId="0" borderId="4" xfId="0" applyFont="1" applyBorder="1" applyAlignment="1">
      <alignment horizontal="right" vertical="top"/>
    </xf>
    <xf numFmtId="49" fontId="25" fillId="0" borderId="4" xfId="0" applyNumberFormat="1" applyFont="1" applyBorder="1" applyAlignment="1">
      <alignment horizontal="right"/>
    </xf>
    <xf numFmtId="0" fontId="25" fillId="0" borderId="3" xfId="0" applyFont="1" applyBorder="1" applyAlignment="1">
      <alignment horizontal="right"/>
    </xf>
    <xf numFmtId="0" fontId="25" fillId="0" borderId="1" xfId="0" applyFont="1" applyBorder="1"/>
    <xf numFmtId="0" fontId="25" fillId="0" borderId="1" xfId="0" applyFont="1" applyBorder="1" applyAlignment="1">
      <alignment horizontal="right"/>
    </xf>
    <xf numFmtId="0" fontId="25" fillId="3" borderId="1" xfId="0" applyFont="1" applyFill="1" applyBorder="1"/>
    <xf numFmtId="0" fontId="26" fillId="0" borderId="1" xfId="0" applyFont="1" applyBorder="1" applyAlignment="1">
      <alignment horizontal="right"/>
    </xf>
    <xf numFmtId="0" fontId="27" fillId="0" borderId="1" xfId="0" applyFont="1" applyBorder="1"/>
    <xf numFmtId="0" fontId="25" fillId="3" borderId="1" xfId="0" applyFont="1" applyFill="1" applyBorder="1" applyAlignment="1">
      <alignment wrapText="1"/>
    </xf>
    <xf numFmtId="0" fontId="24" fillId="0" borderId="1" xfId="0" applyFont="1" applyBorder="1" applyAlignment="1">
      <alignment horizontal="right"/>
    </xf>
    <xf numFmtId="0" fontId="28" fillId="4" borderId="1" xfId="0" applyFont="1" applyFill="1" applyBorder="1" applyAlignment="1">
      <alignment wrapText="1"/>
    </xf>
    <xf numFmtId="0" fontId="8" fillId="5" borderId="1" xfId="0" applyFont="1" applyFill="1" applyBorder="1" applyAlignment="1">
      <alignment horizontal="center"/>
    </xf>
    <xf numFmtId="0" fontId="8" fillId="5" borderId="1" xfId="0" applyFont="1" applyFill="1" applyBorder="1" applyAlignment="1">
      <alignment horizontal="center" wrapText="1"/>
    </xf>
    <xf numFmtId="0" fontId="11" fillId="0" borderId="22" xfId="3" applyFont="1" applyBorder="1" applyAlignment="1">
      <alignment horizontal="center"/>
    </xf>
    <xf numFmtId="0" fontId="17" fillId="9" borderId="41" xfId="3" applyFont="1" applyFill="1" applyBorder="1" applyAlignment="1">
      <alignment horizontal="center"/>
    </xf>
    <xf numFmtId="0" fontId="17" fillId="9" borderId="28" xfId="3" applyFont="1" applyFill="1" applyBorder="1" applyAlignment="1">
      <alignment horizontal="center"/>
    </xf>
    <xf numFmtId="0" fontId="17" fillId="9" borderId="33" xfId="3" applyFont="1" applyFill="1" applyBorder="1" applyAlignment="1">
      <alignment horizontal="center"/>
    </xf>
    <xf numFmtId="0" fontId="17" fillId="14" borderId="21" xfId="3" applyFont="1" applyFill="1" applyBorder="1" applyAlignment="1">
      <alignment horizontal="center"/>
    </xf>
    <xf numFmtId="0" fontId="21" fillId="10" borderId="47" xfId="3" applyFont="1" applyFill="1" applyBorder="1" applyAlignment="1">
      <alignment horizontal="center"/>
    </xf>
    <xf numFmtId="0" fontId="21" fillId="10" borderId="48" xfId="3" applyFont="1" applyFill="1" applyBorder="1" applyAlignment="1">
      <alignment horizontal="center"/>
    </xf>
    <xf numFmtId="0" fontId="21" fillId="10" borderId="49" xfId="3" applyFont="1" applyFill="1" applyBorder="1" applyAlignment="1">
      <alignment horizontal="center"/>
    </xf>
    <xf numFmtId="0" fontId="18" fillId="0" borderId="17" xfId="3" applyFont="1" applyBorder="1" applyAlignment="1">
      <alignment horizontal="center"/>
    </xf>
    <xf numFmtId="0" fontId="18" fillId="0" borderId="44" xfId="3" applyFont="1" applyBorder="1" applyAlignment="1">
      <alignment horizontal="center"/>
    </xf>
    <xf numFmtId="0" fontId="18" fillId="0" borderId="45" xfId="3" applyFont="1" applyBorder="1" applyAlignment="1">
      <alignment horizontal="center"/>
    </xf>
    <xf numFmtId="0" fontId="22" fillId="10" borderId="21" xfId="3" applyFont="1" applyFill="1" applyBorder="1" applyAlignment="1">
      <alignment horizontal="center"/>
    </xf>
    <xf numFmtId="0" fontId="22" fillId="10" borderId="23" xfId="3" applyFont="1" applyFill="1" applyBorder="1" applyAlignment="1">
      <alignment horizontal="center"/>
    </xf>
    <xf numFmtId="0" fontId="22" fillId="10" borderId="28" xfId="3" applyFont="1" applyFill="1" applyBorder="1" applyAlignment="1">
      <alignment horizontal="center"/>
    </xf>
    <xf numFmtId="0" fontId="22" fillId="10" borderId="37" xfId="3" applyFont="1" applyFill="1" applyBorder="1" applyAlignment="1">
      <alignment horizontal="center"/>
    </xf>
    <xf numFmtId="0" fontId="10" fillId="0" borderId="13" xfId="3" applyFont="1" applyBorder="1" applyAlignment="1">
      <alignment horizontal="center"/>
    </xf>
    <xf numFmtId="0" fontId="10" fillId="0" borderId="23" xfId="3" applyFont="1" applyBorder="1" applyAlignment="1">
      <alignment horizontal="center"/>
    </xf>
    <xf numFmtId="0" fontId="10" fillId="0" borderId="17" xfId="3" applyFont="1" applyBorder="1" applyAlignment="1">
      <alignment horizontal="center"/>
    </xf>
    <xf numFmtId="0" fontId="10" fillId="0" borderId="44" xfId="3" applyFont="1" applyBorder="1" applyAlignment="1">
      <alignment horizontal="center"/>
    </xf>
    <xf numFmtId="0" fontId="10" fillId="0" borderId="45" xfId="3" applyFont="1" applyBorder="1" applyAlignment="1">
      <alignment horizontal="center"/>
    </xf>
    <xf numFmtId="0" fontId="18" fillId="0" borderId="21" xfId="3" applyFont="1" applyBorder="1" applyAlignment="1">
      <alignment horizontal="center"/>
    </xf>
    <xf numFmtId="0" fontId="18" fillId="0" borderId="20" xfId="3" applyFont="1" applyBorder="1" applyAlignment="1">
      <alignment horizontal="center"/>
    </xf>
    <xf numFmtId="0" fontId="11" fillId="0" borderId="21" xfId="3" applyFont="1" applyBorder="1" applyAlignment="1">
      <alignment horizontal="center"/>
    </xf>
    <xf numFmtId="0" fontId="11" fillId="0" borderId="23" xfId="3" applyFont="1" applyBorder="1" applyAlignment="1">
      <alignment horizontal="center"/>
    </xf>
    <xf numFmtId="0" fontId="11" fillId="0" borderId="20" xfId="3" applyFont="1" applyBorder="1" applyAlignment="1">
      <alignment horizontal="center"/>
    </xf>
    <xf numFmtId="0" fontId="0" fillId="0" borderId="44" xfId="0" applyBorder="1" applyAlignment="1">
      <alignment horizontal="center"/>
    </xf>
    <xf numFmtId="0" fontId="0" fillId="0" borderId="17" xfId="0" applyBorder="1" applyAlignment="1">
      <alignment horizontal="center"/>
    </xf>
    <xf numFmtId="0" fontId="0" fillId="0" borderId="45" xfId="0" applyBorder="1" applyAlignment="1">
      <alignment horizontal="center"/>
    </xf>
    <xf numFmtId="0" fontId="18" fillId="0" borderId="41" xfId="3" applyFont="1" applyBorder="1" applyAlignment="1">
      <alignment horizontal="center"/>
    </xf>
    <xf numFmtId="0" fontId="18" fillId="0" borderId="28" xfId="3" applyFont="1" applyBorder="1" applyAlignment="1">
      <alignment horizontal="center"/>
    </xf>
    <xf numFmtId="0" fontId="10" fillId="0" borderId="21" xfId="3" applyFont="1" applyBorder="1" applyAlignment="1">
      <alignment horizontal="center"/>
    </xf>
    <xf numFmtId="0" fontId="10" fillId="0" borderId="20" xfId="3" applyFont="1" applyBorder="1" applyAlignment="1">
      <alignment horizontal="center"/>
    </xf>
    <xf numFmtId="0" fontId="18" fillId="10" borderId="21" xfId="3" applyFont="1" applyFill="1" applyBorder="1" applyAlignment="1">
      <alignment horizontal="center"/>
    </xf>
    <xf numFmtId="0" fontId="18" fillId="10" borderId="23" xfId="3" applyFont="1" applyFill="1" applyBorder="1" applyAlignment="1">
      <alignment horizontal="center"/>
    </xf>
    <xf numFmtId="0" fontId="18" fillId="10" borderId="21" xfId="3" applyFont="1" applyFill="1" applyBorder="1" applyAlignment="1"/>
    <xf numFmtId="0" fontId="18" fillId="10" borderId="23" xfId="3" applyFont="1" applyFill="1" applyBorder="1" applyAlignment="1"/>
    <xf numFmtId="0" fontId="18" fillId="10" borderId="20" xfId="3" applyFont="1" applyFill="1" applyBorder="1" applyAlignment="1"/>
    <xf numFmtId="0" fontId="18" fillId="0" borderId="21" xfId="3" applyFont="1" applyBorder="1" applyAlignment="1"/>
    <xf numFmtId="0" fontId="18" fillId="0" borderId="20" xfId="3" applyFont="1" applyBorder="1" applyAlignment="1"/>
    <xf numFmtId="0" fontId="18" fillId="0" borderId="22" xfId="3" applyFont="1" applyBorder="1" applyAlignment="1"/>
    <xf numFmtId="0" fontId="21" fillId="10" borderId="21" xfId="3" applyFont="1" applyFill="1" applyBorder="1" applyAlignment="1"/>
    <xf numFmtId="0" fontId="21" fillId="10" borderId="23" xfId="3" applyFont="1" applyFill="1" applyBorder="1" applyAlignment="1"/>
    <xf numFmtId="0" fontId="21" fillId="10" borderId="20" xfId="3" applyFont="1" applyFill="1" applyBorder="1" applyAlignment="1"/>
    <xf numFmtId="0" fontId="18" fillId="0" borderId="28" xfId="3" applyFont="1" applyBorder="1" applyAlignment="1"/>
    <xf numFmtId="0" fontId="21" fillId="0" borderId="21" xfId="3" applyFont="1" applyBorder="1" applyAlignment="1"/>
    <xf numFmtId="0" fontId="21" fillId="0" borderId="20" xfId="3" applyFont="1" applyBorder="1" applyAlignment="1"/>
    <xf numFmtId="0" fontId="18" fillId="0" borderId="23" xfId="3" applyFont="1" applyBorder="1" applyAlignment="1"/>
    <xf numFmtId="0" fontId="18" fillId="0" borderId="29" xfId="3" applyFont="1" applyBorder="1" applyAlignment="1"/>
    <xf numFmtId="0" fontId="18" fillId="0" borderId="30" xfId="3" applyFont="1" applyBorder="1" applyAlignment="1"/>
    <xf numFmtId="0" fontId="18" fillId="0" borderId="12" xfId="3" applyFont="1" applyBorder="1" applyAlignment="1"/>
    <xf numFmtId="0" fontId="17" fillId="9" borderId="17" xfId="0" applyFont="1" applyFill="1" applyBorder="1" applyAlignment="1">
      <alignment horizontal="center"/>
    </xf>
    <xf numFmtId="0" fontId="17" fillId="9" borderId="44" xfId="0" applyFont="1" applyFill="1" applyBorder="1" applyAlignment="1">
      <alignment horizontal="center"/>
    </xf>
    <xf numFmtId="0" fontId="17" fillId="9" borderId="45" xfId="0" applyFont="1" applyFill="1" applyBorder="1" applyAlignment="1">
      <alignment horizontal="center"/>
    </xf>
    <xf numFmtId="0" fontId="17" fillId="14" borderId="42" xfId="0" applyFont="1" applyFill="1" applyBorder="1" applyAlignment="1">
      <alignment horizontal="center"/>
    </xf>
    <xf numFmtId="0" fontId="17" fillId="14" borderId="43" xfId="0" applyFont="1" applyFill="1" applyBorder="1" applyAlignment="1">
      <alignment horizontal="center"/>
    </xf>
    <xf numFmtId="0" fontId="18" fillId="10" borderId="39" xfId="3" applyFont="1" applyFill="1" applyBorder="1" applyAlignment="1"/>
  </cellXfs>
  <cellStyles count="4">
    <cellStyle name="Hipervínculo" xfId="1" builtinId="8"/>
    <cellStyle name="Normal" xfId="0" builtinId="0"/>
    <cellStyle name="Normal 2" xfId="2" xr:uid="{00000000-0005-0000-0000-000002000000}"/>
    <cellStyle name="Normal 3" xfId="3" xr:uid="{F50C505D-253F-45DE-9BFE-CE9D4BBD4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2</xdr:col>
      <xdr:colOff>152400</xdr:colOff>
      <xdr:row>6</xdr:row>
      <xdr:rowOff>152400</xdr:rowOff>
    </xdr:to>
    <xdr:sp macro="" textlink="">
      <xdr:nvSpPr>
        <xdr:cNvPr id="3" name="Rectángulo 2"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124585" y="777240"/>
          <a:ext cx="152400" cy="1524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imarket_url/oauth2/v1/tok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workbookViewId="0">
      <selection activeCell="D2" sqref="D2"/>
    </sheetView>
  </sheetViews>
  <sheetFormatPr defaultColWidth="11.42578125" defaultRowHeight="15"/>
  <cols>
    <col min="1" max="1" width="44.28515625" customWidth="1"/>
    <col min="2" max="2" width="37.7109375" customWidth="1"/>
    <col min="3" max="3" width="69.5703125" customWidth="1"/>
    <col min="4" max="4" width="66.5703125" bestFit="1" customWidth="1"/>
  </cols>
  <sheetData>
    <row r="1" spans="1:4" ht="16.149999999999999" customHeight="1">
      <c r="A1" t="s">
        <v>0</v>
      </c>
      <c r="B1" t="s">
        <v>1</v>
      </c>
      <c r="C1" t="s">
        <v>2</v>
      </c>
    </row>
    <row r="2" spans="1:4" ht="280.5" customHeight="1">
      <c r="A2" s="3" t="s">
        <v>3</v>
      </c>
      <c r="C2" s="34" t="s">
        <v>4</v>
      </c>
    </row>
    <row r="3" spans="1:4">
      <c r="A3" t="s">
        <v>5</v>
      </c>
      <c r="B3" t="s">
        <v>6</v>
      </c>
      <c r="C3" t="s">
        <v>7</v>
      </c>
      <c r="D3" t="s">
        <v>8</v>
      </c>
    </row>
    <row r="4" spans="1:4">
      <c r="A4" t="s">
        <v>9</v>
      </c>
      <c r="B4" t="s">
        <v>10</v>
      </c>
      <c r="C4" t="s">
        <v>11</v>
      </c>
      <c r="D4" t="s">
        <v>12</v>
      </c>
    </row>
    <row r="5" spans="1:4">
      <c r="A5" t="s">
        <v>13</v>
      </c>
      <c r="B5" t="s">
        <v>14</v>
      </c>
      <c r="C5" t="s">
        <v>15</v>
      </c>
      <c r="D5" t="s">
        <v>16</v>
      </c>
    </row>
    <row r="6" spans="1:4">
      <c r="A6" t="s">
        <v>17</v>
      </c>
      <c r="B6" t="s">
        <v>18</v>
      </c>
      <c r="C6" t="s">
        <v>19</v>
      </c>
      <c r="D6" t="s">
        <v>20</v>
      </c>
    </row>
    <row r="7" spans="1:4">
      <c r="A7" t="s">
        <v>21</v>
      </c>
      <c r="B7" t="s">
        <v>22</v>
      </c>
      <c r="C7" t="s">
        <v>23</v>
      </c>
      <c r="D7" t="s">
        <v>24</v>
      </c>
    </row>
    <row r="8" spans="1:4">
      <c r="A8" t="s">
        <v>25</v>
      </c>
      <c r="B8" t="s">
        <v>26</v>
      </c>
      <c r="C8" t="s">
        <v>27</v>
      </c>
      <c r="D8" t="s">
        <v>28</v>
      </c>
    </row>
    <row r="9" spans="1:4">
      <c r="A9" t="s">
        <v>29</v>
      </c>
      <c r="B9" t="s">
        <v>30</v>
      </c>
      <c r="C9" t="s">
        <v>31</v>
      </c>
      <c r="D9" t="s">
        <v>32</v>
      </c>
    </row>
    <row r="10" spans="1:4">
      <c r="A10" t="s">
        <v>33</v>
      </c>
      <c r="B10" t="s">
        <v>34</v>
      </c>
      <c r="C10" t="s">
        <v>35</v>
      </c>
      <c r="D10" t="s">
        <v>36</v>
      </c>
    </row>
    <row r="11" spans="1:4">
      <c r="A11" t="s">
        <v>37</v>
      </c>
      <c r="B11" t="s">
        <v>38</v>
      </c>
      <c r="C11" t="s">
        <v>39</v>
      </c>
      <c r="D11" t="s">
        <v>40</v>
      </c>
    </row>
    <row r="12" spans="1:4">
      <c r="A12" t="s">
        <v>41</v>
      </c>
      <c r="B12" t="s">
        <v>42</v>
      </c>
      <c r="C12" t="s">
        <v>43</v>
      </c>
      <c r="D12" t="s">
        <v>44</v>
      </c>
    </row>
    <row r="13" spans="1:4">
      <c r="A13" t="s">
        <v>45</v>
      </c>
      <c r="B13" t="s">
        <v>46</v>
      </c>
      <c r="C13" t="s">
        <v>47</v>
      </c>
      <c r="D13" t="s">
        <v>48</v>
      </c>
    </row>
    <row r="14" spans="1:4">
      <c r="A14" t="s">
        <v>49</v>
      </c>
      <c r="B14" t="s">
        <v>50</v>
      </c>
      <c r="C14" t="s">
        <v>51</v>
      </c>
      <c r="D14" t="s">
        <v>52</v>
      </c>
    </row>
    <row r="15" spans="1:4">
      <c r="A15" t="s">
        <v>53</v>
      </c>
      <c r="B15" t="s">
        <v>54</v>
      </c>
      <c r="C15" t="s">
        <v>55</v>
      </c>
      <c r="D15" t="s">
        <v>56</v>
      </c>
    </row>
    <row r="16" spans="1:4">
      <c r="A16" t="s">
        <v>57</v>
      </c>
      <c r="B16" t="s">
        <v>58</v>
      </c>
      <c r="C16" t="s">
        <v>59</v>
      </c>
      <c r="D16" t="s">
        <v>60</v>
      </c>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BB9C-CF02-41BB-9FD0-FBA155F088A8}">
  <dimension ref="A1:E21"/>
  <sheetViews>
    <sheetView topLeftCell="A7" workbookViewId="0">
      <selection activeCell="B20" sqref="B20"/>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31" t="s">
        <v>93</v>
      </c>
      <c r="C7" s="8" t="s">
        <v>84</v>
      </c>
      <c r="D7" s="26">
        <v>18000007</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45">
      <c r="A11" s="17" t="s">
        <v>104</v>
      </c>
      <c r="B11" s="11" t="str">
        <f>VLOOKUP(A11,Dossiers!A$2:B$23,2,FALSE)</f>
        <v xml:space="preserve">
Multilanguage description of the error code if Error &lt;&gt; 0</v>
      </c>
      <c r="C11" s="8" t="s">
        <v>84</v>
      </c>
      <c r="D11" s="9"/>
      <c r="E11" s="9"/>
    </row>
    <row r="12" spans="1:5">
      <c r="A12" s="19" t="s">
        <v>415</v>
      </c>
      <c r="B12" s="15"/>
      <c r="C12" s="16"/>
      <c r="D12" s="16"/>
      <c r="E12" s="16"/>
    </row>
    <row r="13" spans="1:5">
      <c r="A13" s="17" t="s">
        <v>120</v>
      </c>
      <c r="B13" s="11" t="s">
        <v>165</v>
      </c>
      <c r="C13" s="8" t="s">
        <v>84</v>
      </c>
      <c r="D13" s="33">
        <v>4000774</v>
      </c>
      <c r="E13" s="8"/>
    </row>
    <row r="14" spans="1:5">
      <c r="A14" s="17" t="s">
        <v>479</v>
      </c>
      <c r="B14" s="11" t="s">
        <v>166</v>
      </c>
      <c r="C14" s="8" t="s">
        <v>84</v>
      </c>
      <c r="D14" s="33" t="s">
        <v>125</v>
      </c>
      <c r="E14" s="8"/>
    </row>
    <row r="15" spans="1:5">
      <c r="A15" s="19" t="s">
        <v>480</v>
      </c>
      <c r="B15" s="15"/>
      <c r="C15" s="16"/>
      <c r="D15" s="16"/>
      <c r="E15" s="16"/>
    </row>
    <row r="16" spans="1:5">
      <c r="A16" s="17" t="s">
        <v>481</v>
      </c>
      <c r="B16" s="11" t="s">
        <v>482</v>
      </c>
      <c r="C16" s="8" t="s">
        <v>84</v>
      </c>
      <c r="D16" s="33">
        <v>19000010</v>
      </c>
      <c r="E16" s="8"/>
    </row>
    <row r="17" spans="1:5">
      <c r="A17" s="17" t="s">
        <v>483</v>
      </c>
      <c r="B17" s="11" t="s">
        <v>484</v>
      </c>
      <c r="C17" s="8" t="s">
        <v>84</v>
      </c>
      <c r="D17" s="33">
        <v>20190101</v>
      </c>
      <c r="E17" s="8"/>
    </row>
    <row r="18" spans="1:5">
      <c r="A18" s="17" t="s">
        <v>485</v>
      </c>
      <c r="B18" s="11" t="s">
        <v>486</v>
      </c>
      <c r="C18" s="8" t="s">
        <v>84</v>
      </c>
      <c r="D18" s="26" t="s">
        <v>487</v>
      </c>
      <c r="E18" s="8"/>
    </row>
    <row r="19" spans="1:5">
      <c r="A19" s="17" t="s">
        <v>237</v>
      </c>
      <c r="B19" s="11" t="s">
        <v>427</v>
      </c>
      <c r="C19" s="8" t="s">
        <v>84</v>
      </c>
      <c r="D19" s="33">
        <v>198</v>
      </c>
      <c r="E19" s="8"/>
    </row>
    <row r="20" spans="1:5">
      <c r="A20" s="17" t="s">
        <v>428</v>
      </c>
      <c r="B20" s="11" t="s">
        <v>241</v>
      </c>
      <c r="C20" s="8" t="s">
        <v>84</v>
      </c>
      <c r="D20" s="33" t="s">
        <v>242</v>
      </c>
      <c r="E20" s="8"/>
    </row>
    <row r="21" spans="1:5">
      <c r="A21" s="17" t="s">
        <v>488</v>
      </c>
      <c r="B21" s="11" t="s">
        <v>489</v>
      </c>
      <c r="C21" s="8" t="s">
        <v>84</v>
      </c>
      <c r="D21" s="42">
        <v>200</v>
      </c>
      <c r="E21" s="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3ED2-0742-4819-957A-BAB25F8FB1D8}">
  <dimension ref="A1:E33"/>
  <sheetViews>
    <sheetView topLeftCell="A12" workbookViewId="0">
      <selection activeCell="B21" sqref="B21"/>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94</v>
      </c>
      <c r="D7" s="26">
        <v>18000006</v>
      </c>
      <c r="E7" s="8"/>
    </row>
    <row r="8" spans="1:5">
      <c r="A8" s="17" t="s">
        <v>95</v>
      </c>
      <c r="B8" s="11" t="s">
        <v>96</v>
      </c>
      <c r="C8" s="8" t="s">
        <v>94</v>
      </c>
      <c r="D8" s="26">
        <v>8</v>
      </c>
      <c r="E8" s="8"/>
    </row>
    <row r="9" spans="1:5">
      <c r="A9" s="17" t="s">
        <v>97</v>
      </c>
      <c r="B9" s="11" t="s">
        <v>98</v>
      </c>
      <c r="C9" s="8" t="s">
        <v>94</v>
      </c>
      <c r="D9" s="26" t="s">
        <v>99</v>
      </c>
      <c r="E9" s="8"/>
    </row>
    <row r="10" spans="1:5">
      <c r="A10" s="20" t="s">
        <v>100</v>
      </c>
      <c r="B10" s="15"/>
      <c r="C10" s="16"/>
      <c r="D10" s="16"/>
      <c r="E10" s="16"/>
    </row>
    <row r="11" spans="1:5">
      <c r="A11" s="19" t="s">
        <v>150</v>
      </c>
      <c r="B11" s="15"/>
      <c r="C11" s="16"/>
      <c r="D11" s="16"/>
      <c r="E11" s="16"/>
    </row>
    <row r="12" spans="1:5" ht="30">
      <c r="A12" s="17" t="s">
        <v>102</v>
      </c>
      <c r="B12" s="11" t="str">
        <f>VLOOKUP(A12,Dossiers!A$2:B$23,2,FALSE)</f>
        <v>Code of possible error in the execution of the function. If Error = 0, successful completion</v>
      </c>
      <c r="C12" s="8" t="s">
        <v>84</v>
      </c>
      <c r="D12" s="8">
        <v>0</v>
      </c>
      <c r="E12" s="8"/>
    </row>
    <row r="13" spans="1:5" ht="45">
      <c r="A13" s="17" t="s">
        <v>104</v>
      </c>
      <c r="B13" s="11" t="str">
        <f>VLOOKUP(A13,Dossiers!A$2:B$23,2,FALSE)</f>
        <v xml:space="preserve">
Multilanguage description of the error code if Error &lt;&gt; 0</v>
      </c>
      <c r="C13" s="8" t="s">
        <v>84</v>
      </c>
      <c r="D13" s="9"/>
      <c r="E13" s="9"/>
    </row>
    <row r="14" spans="1:5">
      <c r="A14" s="19" t="s">
        <v>490</v>
      </c>
      <c r="B14" s="15"/>
      <c r="C14" s="16"/>
      <c r="D14" s="16"/>
      <c r="E14" s="16"/>
    </row>
    <row r="15" spans="1:5">
      <c r="A15" s="17" t="s">
        <v>92</v>
      </c>
      <c r="B15" s="11" t="s">
        <v>93</v>
      </c>
      <c r="C15" s="8" t="s">
        <v>84</v>
      </c>
      <c r="D15" s="8">
        <v>18000006</v>
      </c>
      <c r="E15" s="8"/>
    </row>
    <row r="16" spans="1:5">
      <c r="A16" s="17" t="s">
        <v>82</v>
      </c>
      <c r="B16" s="11" t="s">
        <v>151</v>
      </c>
      <c r="C16" s="8" t="s">
        <v>84</v>
      </c>
      <c r="D16" s="8">
        <v>40106000408</v>
      </c>
      <c r="E16" s="8"/>
    </row>
    <row r="17" spans="1:5">
      <c r="A17" s="17" t="s">
        <v>114</v>
      </c>
      <c r="B17" s="11" t="s">
        <v>153</v>
      </c>
      <c r="C17" s="8" t="s">
        <v>84</v>
      </c>
      <c r="D17" s="8">
        <v>19000258</v>
      </c>
      <c r="E17" s="8"/>
    </row>
    <row r="18" spans="1:5">
      <c r="A18" s="17" t="s">
        <v>117</v>
      </c>
      <c r="B18" s="11" t="s">
        <v>163</v>
      </c>
      <c r="C18" s="8" t="s">
        <v>84</v>
      </c>
      <c r="D18" s="26" t="s">
        <v>119</v>
      </c>
      <c r="E18" s="8"/>
    </row>
    <row r="19" spans="1:5">
      <c r="A19" s="17" t="s">
        <v>120</v>
      </c>
      <c r="B19" s="11" t="s">
        <v>165</v>
      </c>
      <c r="C19" s="8" t="s">
        <v>84</v>
      </c>
      <c r="D19" s="8">
        <v>4000774</v>
      </c>
      <c r="E19" s="8"/>
    </row>
    <row r="20" spans="1:5">
      <c r="A20" s="17" t="s">
        <v>123</v>
      </c>
      <c r="B20" s="11" t="s">
        <v>166</v>
      </c>
      <c r="C20" s="8" t="s">
        <v>84</v>
      </c>
      <c r="D20" s="26" t="s">
        <v>125</v>
      </c>
      <c r="E20" s="8"/>
    </row>
    <row r="21" spans="1:5">
      <c r="A21" s="19" t="s">
        <v>491</v>
      </c>
      <c r="B21" s="15"/>
      <c r="C21" s="16"/>
      <c r="D21" s="16"/>
      <c r="E21" s="16"/>
    </row>
    <row r="22" spans="1:5">
      <c r="A22" s="17" t="s">
        <v>492</v>
      </c>
      <c r="B22" s="11" t="s">
        <v>493</v>
      </c>
      <c r="C22" s="8" t="s">
        <v>84</v>
      </c>
      <c r="D22" s="26">
        <v>181111</v>
      </c>
      <c r="E22" s="8"/>
    </row>
    <row r="23" spans="1:5">
      <c r="A23" s="17" t="s">
        <v>494</v>
      </c>
      <c r="B23" s="11" t="s">
        <v>495</v>
      </c>
      <c r="C23" s="8" t="s">
        <v>84</v>
      </c>
      <c r="D23" s="26" t="s">
        <v>496</v>
      </c>
      <c r="E23" s="8"/>
    </row>
    <row r="24" spans="1:5" ht="13.9" customHeight="1">
      <c r="A24" s="17" t="s">
        <v>301</v>
      </c>
      <c r="B24" s="11" t="s">
        <v>302</v>
      </c>
      <c r="C24" s="8" t="s">
        <v>94</v>
      </c>
      <c r="D24" s="26" t="s">
        <v>303</v>
      </c>
      <c r="E24" s="8"/>
    </row>
    <row r="25" spans="1:5" ht="13.9" customHeight="1">
      <c r="A25" s="17" t="s">
        <v>126</v>
      </c>
      <c r="B25" s="11" t="s">
        <v>127</v>
      </c>
      <c r="C25" s="8" t="s">
        <v>84</v>
      </c>
      <c r="D25" s="26">
        <v>0</v>
      </c>
      <c r="E25" s="8"/>
    </row>
    <row r="26" spans="1:5" ht="13.9" customHeight="1">
      <c r="A26" s="17" t="s">
        <v>497</v>
      </c>
      <c r="B26" s="11" t="s">
        <v>498</v>
      </c>
      <c r="C26" s="8" t="s">
        <v>84</v>
      </c>
      <c r="D26" s="26" t="s">
        <v>499</v>
      </c>
      <c r="E26" s="8"/>
    </row>
    <row r="27" spans="1:5" ht="13.9" customHeight="1">
      <c r="A27" s="17" t="s">
        <v>500</v>
      </c>
      <c r="B27" s="11" t="s">
        <v>501</v>
      </c>
      <c r="C27" s="8" t="s">
        <v>84</v>
      </c>
      <c r="D27" s="26">
        <v>2</v>
      </c>
      <c r="E27" s="8"/>
    </row>
    <row r="28" spans="1:5" ht="13.9" customHeight="1">
      <c r="A28" s="17" t="s">
        <v>502</v>
      </c>
      <c r="B28" s="11" t="s">
        <v>503</v>
      </c>
      <c r="C28" s="8" t="s">
        <v>84</v>
      </c>
      <c r="D28" s="26" t="s">
        <v>504</v>
      </c>
      <c r="E28" s="8"/>
    </row>
    <row r="29" spans="1:5" ht="13.9" customHeight="1">
      <c r="A29" s="17" t="s">
        <v>505</v>
      </c>
      <c r="B29" s="11" t="s">
        <v>506</v>
      </c>
      <c r="C29" s="8" t="s">
        <v>84</v>
      </c>
      <c r="D29" s="26">
        <v>20180103</v>
      </c>
      <c r="E29" s="8"/>
    </row>
    <row r="30" spans="1:5" ht="13.9" customHeight="1">
      <c r="A30" s="17" t="s">
        <v>507</v>
      </c>
      <c r="B30" s="11" t="s">
        <v>508</v>
      </c>
      <c r="C30" s="8" t="s">
        <v>94</v>
      </c>
      <c r="D30" s="26">
        <v>20180130</v>
      </c>
      <c r="E30" s="8"/>
    </row>
    <row r="31" spans="1:5" ht="13.9" customHeight="1">
      <c r="A31" s="17" t="s">
        <v>509</v>
      </c>
      <c r="B31" s="11" t="s">
        <v>510</v>
      </c>
      <c r="C31" s="8" t="s">
        <v>94</v>
      </c>
      <c r="D31" s="26">
        <v>20180115</v>
      </c>
      <c r="E31" s="8"/>
    </row>
    <row r="32" spans="1:5" ht="13.9" customHeight="1">
      <c r="A32" s="17" t="s">
        <v>511</v>
      </c>
      <c r="B32" s="11" t="s">
        <v>512</v>
      </c>
      <c r="C32" s="8" t="s">
        <v>94</v>
      </c>
      <c r="D32" s="26">
        <v>20180115</v>
      </c>
      <c r="E32" s="8"/>
    </row>
    <row r="33" spans="1:5" ht="13.9" customHeight="1">
      <c r="A33" s="17" t="s">
        <v>513</v>
      </c>
      <c r="B33" s="11" t="s">
        <v>514</v>
      </c>
      <c r="C33" s="8" t="s">
        <v>94</v>
      </c>
      <c r="D33" s="26">
        <v>20180115</v>
      </c>
      <c r="E33"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FA0F-C9E8-48E7-A077-1F134A2B8E39}">
  <dimension ref="A1:E15"/>
  <sheetViews>
    <sheetView workbookViewId="0">
      <selection activeCell="D22" sqref="D22"/>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94</v>
      </c>
      <c r="D7" s="26">
        <v>18000007</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45">
      <c r="A11" s="17" t="s">
        <v>104</v>
      </c>
      <c r="B11" s="11" t="str">
        <f>VLOOKUP(A11,Dossiers!A$2:B$23,2,FALSE)</f>
        <v xml:space="preserve">
Multilanguage description of the error code if Error &lt;&gt; 0</v>
      </c>
      <c r="C11" s="8" t="s">
        <v>84</v>
      </c>
      <c r="D11" s="9"/>
      <c r="E11" s="9"/>
    </row>
    <row r="12" spans="1:5">
      <c r="A12" s="19" t="s">
        <v>515</v>
      </c>
      <c r="B12" s="15"/>
      <c r="C12" s="16"/>
      <c r="D12" s="16"/>
      <c r="E12" s="16"/>
    </row>
    <row r="13" spans="1:5">
      <c r="A13" s="17" t="s">
        <v>516</v>
      </c>
      <c r="B13" s="31" t="s">
        <v>517</v>
      </c>
      <c r="C13" s="8" t="s">
        <v>84</v>
      </c>
      <c r="D13" s="9">
        <v>20180101</v>
      </c>
      <c r="E13" s="8"/>
    </row>
    <row r="14" spans="1:5">
      <c r="A14" s="17" t="s">
        <v>518</v>
      </c>
      <c r="B14" s="31" t="s">
        <v>519</v>
      </c>
      <c r="C14" s="8" t="s">
        <v>84</v>
      </c>
      <c r="D14" s="9">
        <v>8</v>
      </c>
      <c r="E14" s="8"/>
    </row>
    <row r="15" spans="1:5">
      <c r="A15" s="17" t="s">
        <v>520</v>
      </c>
      <c r="B15" s="31" t="s">
        <v>521</v>
      </c>
      <c r="C15" s="8" t="s">
        <v>84</v>
      </c>
      <c r="D15" s="33" t="s">
        <v>522</v>
      </c>
      <c r="E15" s="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D83CC-DCA5-4516-AB15-71198147E771}">
  <dimension ref="A1:E16"/>
  <sheetViews>
    <sheetView workbookViewId="0">
      <selection activeCell="D21" sqref="D21"/>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84</v>
      </c>
      <c r="D7" s="26">
        <v>18000007</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45">
      <c r="A11" s="17" t="s">
        <v>104</v>
      </c>
      <c r="B11" s="11" t="str">
        <f>VLOOKUP(A11,Dossiers!A$2:B$23,2,FALSE)</f>
        <v xml:space="preserve">
Multilanguage description of the error code if Error &lt;&gt; 0</v>
      </c>
      <c r="C11" s="8" t="s">
        <v>84</v>
      </c>
      <c r="D11" s="9"/>
      <c r="E11" s="9"/>
    </row>
    <row r="12" spans="1:5">
      <c r="A12" s="19" t="s">
        <v>523</v>
      </c>
      <c r="B12" s="15"/>
      <c r="C12" s="16"/>
      <c r="D12" s="16"/>
      <c r="E12" s="16"/>
    </row>
    <row r="13" spans="1:5">
      <c r="A13" s="17" t="s">
        <v>524</v>
      </c>
      <c r="B13" s="11" t="s">
        <v>525</v>
      </c>
      <c r="C13" s="8" t="s">
        <v>84</v>
      </c>
      <c r="D13" s="9">
        <v>20180101</v>
      </c>
      <c r="E13" s="8"/>
    </row>
    <row r="14" spans="1:5">
      <c r="A14" s="17" t="s">
        <v>126</v>
      </c>
      <c r="B14" s="11" t="s">
        <v>127</v>
      </c>
      <c r="C14" s="8" t="s">
        <v>84</v>
      </c>
      <c r="D14" s="9">
        <v>5</v>
      </c>
      <c r="E14" s="8"/>
    </row>
    <row r="15" spans="1:5" ht="45">
      <c r="A15" s="17" t="s">
        <v>128</v>
      </c>
      <c r="B15" s="11" t="s">
        <v>129</v>
      </c>
      <c r="C15" s="8" t="s">
        <v>84</v>
      </c>
      <c r="D15" s="43" t="s">
        <v>526</v>
      </c>
      <c r="E15" s="8"/>
    </row>
    <row r="16" spans="1:5">
      <c r="B16" s="1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16D1-C4AD-4940-94E0-6FDB65DC5240}">
  <dimension ref="A1:E16"/>
  <sheetViews>
    <sheetView workbookViewId="0">
      <selection activeCell="B19" sqref="B19"/>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84</v>
      </c>
      <c r="D7" s="26">
        <v>18000007</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45">
      <c r="A11" s="17" t="s">
        <v>104</v>
      </c>
      <c r="B11" s="11" t="str">
        <f>VLOOKUP(A11,Dossiers!A$2:B$23,2,FALSE)</f>
        <v xml:space="preserve">
Multilanguage description of the error code if Error &lt;&gt; 0</v>
      </c>
      <c r="C11" s="8" t="s">
        <v>84</v>
      </c>
      <c r="D11" s="9"/>
      <c r="E11" s="9"/>
    </row>
    <row r="12" spans="1:5">
      <c r="A12" s="19" t="s">
        <v>434</v>
      </c>
      <c r="B12" s="15"/>
      <c r="C12" s="16"/>
      <c r="D12" s="16"/>
      <c r="E12" s="16"/>
    </row>
    <row r="13" spans="1:5">
      <c r="A13" s="17" t="s">
        <v>336</v>
      </c>
      <c r="B13" s="11" t="s">
        <v>337</v>
      </c>
      <c r="C13" s="8" t="s">
        <v>94</v>
      </c>
      <c r="D13" s="9">
        <v>20180101</v>
      </c>
      <c r="E13" s="8"/>
    </row>
    <row r="14" spans="1:5">
      <c r="A14" s="17" t="s">
        <v>527</v>
      </c>
      <c r="B14" s="11" t="s">
        <v>528</v>
      </c>
      <c r="C14" s="8" t="s">
        <v>94</v>
      </c>
      <c r="D14" s="44">
        <v>240</v>
      </c>
      <c r="E14" s="8"/>
    </row>
    <row r="15" spans="1:5">
      <c r="A15" s="17" t="s">
        <v>529</v>
      </c>
      <c r="B15" s="11" t="s">
        <v>530</v>
      </c>
      <c r="C15" s="8" t="s">
        <v>84</v>
      </c>
      <c r="D15" s="9">
        <v>198</v>
      </c>
      <c r="E15" s="8"/>
    </row>
    <row r="16" spans="1:5">
      <c r="A16" s="17" t="s">
        <v>531</v>
      </c>
      <c r="B16" s="11" t="s">
        <v>532</v>
      </c>
      <c r="C16" s="8" t="s">
        <v>84</v>
      </c>
      <c r="D16" s="33" t="s">
        <v>242</v>
      </c>
      <c r="E16" s="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B4545-F8C9-4B75-AD8E-F8A8643959F8}">
  <dimension ref="A1:E28"/>
  <sheetViews>
    <sheetView workbookViewId="0">
      <selection activeCell="H12" sqref="H12"/>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533</v>
      </c>
      <c r="B6" s="15"/>
      <c r="C6" s="16"/>
      <c r="D6" s="16"/>
      <c r="E6" s="16"/>
    </row>
    <row r="7" spans="1:5">
      <c r="A7" s="17" t="s">
        <v>534</v>
      </c>
      <c r="B7" s="11" t="s">
        <v>535</v>
      </c>
      <c r="C7" s="8" t="s">
        <v>84</v>
      </c>
      <c r="D7" s="45">
        <v>200000000003</v>
      </c>
      <c r="E7" s="8"/>
    </row>
    <row r="8" spans="1:5">
      <c r="A8" s="19" t="s">
        <v>355</v>
      </c>
      <c r="B8" s="15"/>
      <c r="C8" s="16"/>
      <c r="D8" s="16"/>
      <c r="E8" s="16"/>
    </row>
    <row r="9" spans="1:5">
      <c r="A9" s="17" t="s">
        <v>314</v>
      </c>
      <c r="B9" s="11" t="s">
        <v>536</v>
      </c>
      <c r="C9" s="8" t="s">
        <v>84</v>
      </c>
      <c r="D9" s="200" t="s">
        <v>537</v>
      </c>
      <c r="E9" s="8"/>
    </row>
    <row r="10" spans="1:5">
      <c r="A10" s="17" t="s">
        <v>237</v>
      </c>
      <c r="B10" s="11" t="s">
        <v>538</v>
      </c>
      <c r="C10" s="8" t="s">
        <v>84</v>
      </c>
      <c r="D10" s="26" t="s">
        <v>539</v>
      </c>
      <c r="E10" s="8"/>
    </row>
    <row r="11" spans="1:5">
      <c r="A11" s="17" t="s">
        <v>540</v>
      </c>
      <c r="B11" s="11" t="s">
        <v>541</v>
      </c>
      <c r="C11" s="8" t="s">
        <v>84</v>
      </c>
      <c r="D11" s="200" t="s">
        <v>542</v>
      </c>
      <c r="E11" s="8"/>
    </row>
    <row r="12" spans="1:5" ht="108" customHeight="1">
      <c r="A12" s="17" t="s">
        <v>543</v>
      </c>
      <c r="B12" s="11" t="s">
        <v>544</v>
      </c>
      <c r="C12" s="8" t="s">
        <v>84</v>
      </c>
      <c r="D12" s="26">
        <v>3</v>
      </c>
      <c r="E12" s="8"/>
    </row>
    <row r="13" spans="1:5" ht="21">
      <c r="A13" s="17" t="s">
        <v>545</v>
      </c>
      <c r="B13" s="11" t="s">
        <v>546</v>
      </c>
      <c r="C13" s="8" t="s">
        <v>94</v>
      </c>
      <c r="D13" s="26" t="s">
        <v>87</v>
      </c>
      <c r="E13" s="8"/>
    </row>
    <row r="14" spans="1:5">
      <c r="A14" s="17" t="s">
        <v>547</v>
      </c>
      <c r="B14" s="11" t="s">
        <v>548</v>
      </c>
      <c r="C14" s="8" t="s">
        <v>94</v>
      </c>
      <c r="D14" s="26">
        <v>834745451</v>
      </c>
      <c r="E14" s="8"/>
    </row>
    <row r="15" spans="1:5" ht="45">
      <c r="A15" s="17" t="s">
        <v>549</v>
      </c>
      <c r="B15" s="11" t="s">
        <v>550</v>
      </c>
      <c r="C15" s="8" t="s">
        <v>84</v>
      </c>
      <c r="D15" s="26" t="s">
        <v>230</v>
      </c>
      <c r="E15" s="8"/>
    </row>
    <row r="16" spans="1:5">
      <c r="A16" s="17" t="s">
        <v>551</v>
      </c>
      <c r="B16" s="11" t="s">
        <v>552</v>
      </c>
      <c r="C16" s="8" t="s">
        <v>94</v>
      </c>
      <c r="D16" s="26">
        <v>15</v>
      </c>
      <c r="E16" s="8"/>
    </row>
    <row r="17" spans="1:5">
      <c r="A17" s="17" t="s">
        <v>553</v>
      </c>
      <c r="B17" s="11" t="s">
        <v>554</v>
      </c>
      <c r="C17" s="8" t="s">
        <v>94</v>
      </c>
      <c r="D17" s="26">
        <v>30</v>
      </c>
      <c r="E17" s="8"/>
    </row>
    <row r="18" spans="1:5">
      <c r="A18" s="17" t="s">
        <v>555</v>
      </c>
      <c r="B18" s="11" t="s">
        <v>556</v>
      </c>
      <c r="C18" s="8" t="s">
        <v>94</v>
      </c>
      <c r="D18" s="26">
        <v>698742587</v>
      </c>
      <c r="E18" s="8"/>
    </row>
    <row r="19" spans="1:5">
      <c r="A19" s="17" t="s">
        <v>557</v>
      </c>
      <c r="B19" s="11" t="s">
        <v>558</v>
      </c>
      <c r="C19" s="8" t="s">
        <v>94</v>
      </c>
      <c r="D19" s="26" t="s">
        <v>559</v>
      </c>
      <c r="E19" s="8"/>
    </row>
    <row r="20" spans="1:5">
      <c r="A20" s="17" t="s">
        <v>560</v>
      </c>
      <c r="B20" s="11" t="s">
        <v>561</v>
      </c>
      <c r="C20" s="8" t="s">
        <v>94</v>
      </c>
      <c r="D20" s="201" t="s">
        <v>562</v>
      </c>
      <c r="E20" s="8"/>
    </row>
    <row r="21" spans="1:5">
      <c r="A21" s="17" t="s">
        <v>563</v>
      </c>
      <c r="B21" s="11" t="s">
        <v>564</v>
      </c>
      <c r="C21" s="8" t="s">
        <v>94</v>
      </c>
      <c r="D21" s="26" t="s">
        <v>565</v>
      </c>
      <c r="E21" s="8"/>
    </row>
    <row r="22" spans="1:5">
      <c r="A22" s="20" t="s">
        <v>100</v>
      </c>
      <c r="B22" s="15"/>
      <c r="C22" s="16"/>
      <c r="D22" s="16"/>
      <c r="E22" s="16"/>
    </row>
    <row r="23" spans="1:5">
      <c r="A23" s="19" t="s">
        <v>150</v>
      </c>
      <c r="B23" s="15"/>
      <c r="C23" s="16"/>
      <c r="D23" s="16"/>
      <c r="E23" s="16"/>
    </row>
    <row r="24" spans="1:5" ht="30">
      <c r="A24" s="17" t="s">
        <v>102</v>
      </c>
      <c r="B24" s="11" t="str">
        <f>VLOOKUP(A24,Dossiers!A$2:B$23,2,FALSE)</f>
        <v>Code of possible error in the execution of the function. If Error = 0, successful completion</v>
      </c>
      <c r="C24" s="8" t="s">
        <v>84</v>
      </c>
      <c r="D24" s="8">
        <v>0</v>
      </c>
      <c r="E24" s="8"/>
    </row>
    <row r="25" spans="1:5" ht="45">
      <c r="A25" s="17" t="s">
        <v>104</v>
      </c>
      <c r="B25" s="11" t="str">
        <f>VLOOKUP(A25,Dossiers!A$2:B$23,2,FALSE)</f>
        <v xml:space="preserve">
Multilanguage description of the error code if Error &lt;&gt; 0</v>
      </c>
      <c r="C25" s="8" t="s">
        <v>84</v>
      </c>
      <c r="D25" s="9"/>
      <c r="E25" s="9"/>
    </row>
    <row r="26" spans="1:5">
      <c r="A26" s="19" t="s">
        <v>566</v>
      </c>
      <c r="B26" s="15"/>
      <c r="C26" s="16"/>
      <c r="D26" s="16"/>
      <c r="E26" s="16"/>
    </row>
    <row r="27" spans="1:5">
      <c r="A27" s="17" t="s">
        <v>92</v>
      </c>
      <c r="B27" s="11" t="s">
        <v>93</v>
      </c>
      <c r="C27" s="8" t="s">
        <v>84</v>
      </c>
      <c r="D27" s="8">
        <v>20000023</v>
      </c>
      <c r="E27" s="8"/>
    </row>
    <row r="28" spans="1:5">
      <c r="A28" s="17" t="s">
        <v>350</v>
      </c>
      <c r="B28" s="11" t="s">
        <v>351</v>
      </c>
      <c r="C28" s="8" t="s">
        <v>84</v>
      </c>
      <c r="D28" s="8">
        <v>2000088800</v>
      </c>
      <c r="E28" s="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54C0-FB72-4B12-A701-CEFF429C981F}">
  <dimension ref="A1:E14"/>
  <sheetViews>
    <sheetView workbookViewId="0">
      <selection activeCell="B13" sqref="B13"/>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567</v>
      </c>
      <c r="B6" s="15"/>
      <c r="C6" s="16"/>
      <c r="D6" s="16"/>
      <c r="E6" s="16"/>
    </row>
    <row r="7" spans="1:5">
      <c r="A7" s="17" t="s">
        <v>492</v>
      </c>
      <c r="B7" s="11" t="s">
        <v>493</v>
      </c>
      <c r="C7" s="8" t="s">
        <v>84</v>
      </c>
      <c r="D7" s="26">
        <v>4444444</v>
      </c>
      <c r="E7" s="8"/>
    </row>
    <row r="8" spans="1:5">
      <c r="A8" s="19" t="s">
        <v>568</v>
      </c>
      <c r="B8" s="15"/>
      <c r="C8" s="16"/>
      <c r="D8" s="16"/>
      <c r="E8" s="16"/>
    </row>
    <row r="9" spans="1:5">
      <c r="A9" s="17" t="s">
        <v>569</v>
      </c>
      <c r="B9" s="11" t="s">
        <v>570</v>
      </c>
      <c r="C9" s="8" t="s">
        <v>84</v>
      </c>
      <c r="D9" s="26" t="s">
        <v>571</v>
      </c>
      <c r="E9" s="8"/>
    </row>
    <row r="10" spans="1:5" ht="30">
      <c r="A10" s="17" t="s">
        <v>572</v>
      </c>
      <c r="B10" s="11" t="s">
        <v>573</v>
      </c>
      <c r="C10" s="8" t="s">
        <v>84</v>
      </c>
      <c r="D10" s="26" t="s">
        <v>574</v>
      </c>
      <c r="E10" s="8"/>
    </row>
    <row r="11" spans="1:5">
      <c r="A11" s="20" t="s">
        <v>100</v>
      </c>
      <c r="B11" s="15"/>
      <c r="C11" s="16"/>
      <c r="D11" s="16"/>
      <c r="E11" s="16"/>
    </row>
    <row r="12" spans="1:5">
      <c r="A12" s="19" t="s">
        <v>150</v>
      </c>
      <c r="B12" s="15"/>
      <c r="C12" s="16"/>
      <c r="D12" s="16"/>
      <c r="E12" s="16"/>
    </row>
    <row r="13" spans="1:5" ht="30">
      <c r="A13" s="17" t="s">
        <v>102</v>
      </c>
      <c r="B13" s="11" t="str">
        <f>VLOOKUP(A13,Dossiers!A$2:B$23,2,FALSE)</f>
        <v>Code of possible error in the execution of the function. If Error = 0, successful completion</v>
      </c>
      <c r="C13" s="8" t="s">
        <v>84</v>
      </c>
      <c r="D13" s="8">
        <v>0</v>
      </c>
      <c r="E13" s="8"/>
    </row>
    <row r="14" spans="1:5" ht="45">
      <c r="A14" s="17" t="s">
        <v>104</v>
      </c>
      <c r="B14" s="11" t="str">
        <f>VLOOKUP(A14,Dossiers!A$2:B$23,2,FALSE)</f>
        <v xml:space="preserve">
Multilanguage description of the error code if Error &lt;&gt; 0</v>
      </c>
      <c r="C14" s="8" t="s">
        <v>84</v>
      </c>
      <c r="D14" s="9"/>
      <c r="E14" s="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4280-4215-4CF9-9310-01065FDBA6FD}">
  <dimension ref="A1:E12"/>
  <sheetViews>
    <sheetView workbookViewId="0">
      <selection sqref="A1:XFD12"/>
    </sheetView>
  </sheetViews>
  <sheetFormatPr defaultColWidth="11.42578125" defaultRowHeight="15"/>
  <cols>
    <col min="1" max="1" width="14.28515625" bestFit="1" customWidth="1"/>
    <col min="2" max="2" width="50.7109375" bestFit="1" customWidth="1"/>
    <col min="3" max="3" width="4.5703125" bestFit="1" customWidth="1"/>
    <col min="4" max="4" width="13.5703125"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9" t="s">
        <v>152</v>
      </c>
      <c r="B5" s="15"/>
      <c r="C5" s="16"/>
      <c r="D5" s="16"/>
      <c r="E5" s="16"/>
    </row>
    <row r="6" spans="1:5">
      <c r="A6" s="17" t="s">
        <v>92</v>
      </c>
      <c r="B6" s="11" t="s">
        <v>93</v>
      </c>
      <c r="C6" s="8" t="s">
        <v>84</v>
      </c>
      <c r="D6" s="26">
        <v>18000007</v>
      </c>
      <c r="E6" s="8"/>
    </row>
    <row r="7" spans="1:5">
      <c r="A7" s="19" t="s">
        <v>567</v>
      </c>
      <c r="B7" s="15"/>
      <c r="C7" s="16"/>
      <c r="D7" s="16"/>
      <c r="E7" s="16"/>
    </row>
    <row r="8" spans="1:5">
      <c r="A8" s="17" t="s">
        <v>575</v>
      </c>
      <c r="B8" s="11" t="s">
        <v>576</v>
      </c>
      <c r="C8" s="8" t="s">
        <v>94</v>
      </c>
      <c r="D8" s="214">
        <v>45761</v>
      </c>
      <c r="E8" s="8"/>
    </row>
    <row r="9" spans="1:5">
      <c r="A9" s="20" t="s">
        <v>100</v>
      </c>
      <c r="B9" s="15"/>
      <c r="C9" s="16"/>
      <c r="D9" s="16"/>
      <c r="E9" s="16"/>
    </row>
    <row r="10" spans="1:5">
      <c r="A10" s="19" t="s">
        <v>150</v>
      </c>
      <c r="B10" s="15"/>
      <c r="C10" s="16"/>
      <c r="D10" s="16"/>
      <c r="E10" s="16"/>
    </row>
    <row r="11" spans="1:5" ht="30">
      <c r="A11" s="17" t="s">
        <v>102</v>
      </c>
      <c r="B11" s="11" t="str">
        <f>VLOOKUP(A11,Dossiers!A$2:B$23,2,FALSE)</f>
        <v>Code of possible error in the execution of the function. If Error = 0, successful completion</v>
      </c>
      <c r="C11" s="8" t="s">
        <v>84</v>
      </c>
      <c r="D11" s="8">
        <v>0</v>
      </c>
      <c r="E11" s="8"/>
    </row>
    <row r="12" spans="1:5" ht="30">
      <c r="A12" s="17" t="s">
        <v>104</v>
      </c>
      <c r="B12" s="11" t="str">
        <f>VLOOKUP(A12,Dossiers!A$2:B$23,2,FALSE)</f>
        <v xml:space="preserve">
Multilanguage description of the error code if Error &lt;&gt; 0</v>
      </c>
      <c r="C12" s="8" t="s">
        <v>84</v>
      </c>
      <c r="D12" s="9"/>
      <c r="E12" s="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1"/>
  <sheetViews>
    <sheetView topLeftCell="A27" workbookViewId="0">
      <selection activeCell="B29" sqref="B29"/>
    </sheetView>
  </sheetViews>
  <sheetFormatPr defaultColWidth="11.42578125" defaultRowHeight="15"/>
  <cols>
    <col min="1" max="1" width="34.140625" bestFit="1" customWidth="1"/>
    <col min="2" max="2" width="87.85546875" bestFit="1" customWidth="1"/>
    <col min="3" max="3" width="4.5703125" bestFit="1" customWidth="1"/>
    <col min="4" max="4" width="30" bestFit="1" customWidth="1"/>
    <col min="5" max="5" width="5.42578125" bestFit="1" customWidth="1"/>
  </cols>
  <sheetData>
    <row r="1" spans="1:5" s="3" customFormat="1">
      <c r="A1" s="5" t="s">
        <v>74</v>
      </c>
      <c r="B1" s="5" t="s">
        <v>75</v>
      </c>
      <c r="C1" s="5" t="s">
        <v>76</v>
      </c>
      <c r="D1" s="5" t="s">
        <v>77</v>
      </c>
      <c r="E1" s="5" t="s">
        <v>78</v>
      </c>
    </row>
    <row r="2" spans="1:5">
      <c r="A2" s="6" t="s">
        <v>79</v>
      </c>
      <c r="B2" s="6"/>
      <c r="C2" s="6"/>
      <c r="D2" s="6"/>
      <c r="E2" s="6"/>
    </row>
    <row r="3" spans="1:5">
      <c r="A3" s="6" t="s">
        <v>80</v>
      </c>
      <c r="B3" s="6" t="s">
        <v>81</v>
      </c>
      <c r="C3" s="6"/>
      <c r="D3" s="6"/>
      <c r="E3" s="6"/>
    </row>
    <row r="4" spans="1:5">
      <c r="A4" s="7" t="s">
        <v>82</v>
      </c>
      <c r="B4" s="8" t="s">
        <v>83</v>
      </c>
      <c r="C4" s="218" t="s">
        <v>84</v>
      </c>
      <c r="D4" s="219">
        <v>40106000408</v>
      </c>
      <c r="E4" s="218"/>
    </row>
    <row r="5" spans="1:5">
      <c r="A5" s="7" t="s">
        <v>85</v>
      </c>
      <c r="B5" s="8" t="s">
        <v>86</v>
      </c>
      <c r="C5" s="218" t="s">
        <v>84</v>
      </c>
      <c r="D5" s="219" t="s">
        <v>87</v>
      </c>
      <c r="E5" s="218"/>
    </row>
    <row r="6" spans="1:5">
      <c r="A6" s="6" t="s">
        <v>88</v>
      </c>
      <c r="B6" s="6"/>
      <c r="C6" s="220"/>
      <c r="D6" s="220"/>
      <c r="E6" s="220"/>
    </row>
    <row r="7" spans="1:5" s="1" customFormat="1" ht="60">
      <c r="A7" s="10" t="s">
        <v>89</v>
      </c>
      <c r="B7" s="11" t="s">
        <v>90</v>
      </c>
      <c r="C7" s="218" t="s">
        <v>84</v>
      </c>
      <c r="D7" s="221" t="s">
        <v>91</v>
      </c>
      <c r="E7" s="222"/>
    </row>
    <row r="8" spans="1:5">
      <c r="A8" s="10" t="s">
        <v>92</v>
      </c>
      <c r="B8" s="8" t="s">
        <v>93</v>
      </c>
      <c r="C8" s="218" t="s">
        <v>94</v>
      </c>
      <c r="D8" s="215">
        <v>18000006</v>
      </c>
      <c r="E8" s="218"/>
    </row>
    <row r="9" spans="1:5">
      <c r="A9" s="10" t="s">
        <v>95</v>
      </c>
      <c r="B9" s="8" t="s">
        <v>96</v>
      </c>
      <c r="C9" s="218" t="s">
        <v>94</v>
      </c>
      <c r="D9" s="215">
        <v>8</v>
      </c>
      <c r="E9" s="218"/>
    </row>
    <row r="10" spans="1:5">
      <c r="A10" s="10" t="s">
        <v>97</v>
      </c>
      <c r="B10" s="8" t="s">
        <v>98</v>
      </c>
      <c r="C10" s="218" t="s">
        <v>94</v>
      </c>
      <c r="D10" s="215" t="s">
        <v>99</v>
      </c>
      <c r="E10" s="218"/>
    </row>
    <row r="11" spans="1:5">
      <c r="A11" s="13" t="s">
        <v>100</v>
      </c>
      <c r="B11" s="13"/>
      <c r="C11" s="223"/>
      <c r="D11" s="220"/>
      <c r="E11" s="220"/>
    </row>
    <row r="12" spans="1:5">
      <c r="A12" s="13" t="s">
        <v>101</v>
      </c>
      <c r="B12" s="13"/>
      <c r="C12" s="223"/>
      <c r="D12" s="220">
        <v>0</v>
      </c>
      <c r="E12" s="220"/>
    </row>
    <row r="13" spans="1:5">
      <c r="A13" s="10" t="s">
        <v>102</v>
      </c>
      <c r="B13" s="11" t="s">
        <v>103</v>
      </c>
      <c r="C13" s="218" t="s">
        <v>84</v>
      </c>
      <c r="D13" s="224">
        <v>0</v>
      </c>
      <c r="E13" s="218"/>
    </row>
    <row r="14" spans="1:5" ht="150">
      <c r="A14" s="10" t="s">
        <v>104</v>
      </c>
      <c r="B14" s="11" t="s">
        <v>577</v>
      </c>
      <c r="C14" s="218" t="s">
        <v>84</v>
      </c>
      <c r="D14" s="224"/>
      <c r="E14" s="218"/>
    </row>
    <row r="15" spans="1:5">
      <c r="A15" s="13" t="s">
        <v>106</v>
      </c>
      <c r="B15" s="13"/>
      <c r="C15" s="223"/>
      <c r="D15" s="220"/>
      <c r="E15" s="220"/>
    </row>
    <row r="16" spans="1:5">
      <c r="A16" s="10" t="s">
        <v>92</v>
      </c>
      <c r="B16" s="8" t="s">
        <v>93</v>
      </c>
      <c r="C16" s="218" t="s">
        <v>84</v>
      </c>
      <c r="D16" s="216" t="s">
        <v>107</v>
      </c>
      <c r="E16" s="218"/>
    </row>
    <row r="17" spans="1:5">
      <c r="A17" s="10" t="s">
        <v>108</v>
      </c>
      <c r="B17" s="8" t="s">
        <v>109</v>
      </c>
      <c r="C17" s="218" t="s">
        <v>84</v>
      </c>
      <c r="D17" s="216" t="s">
        <v>110</v>
      </c>
      <c r="E17" s="218"/>
    </row>
    <row r="18" spans="1:5">
      <c r="A18" s="10" t="s">
        <v>111</v>
      </c>
      <c r="B18" s="8" t="s">
        <v>112</v>
      </c>
      <c r="C18" s="218" t="s">
        <v>84</v>
      </c>
      <c r="D18" s="216" t="s">
        <v>113</v>
      </c>
      <c r="E18" s="218"/>
    </row>
    <row r="19" spans="1:5">
      <c r="A19" s="10" t="s">
        <v>95</v>
      </c>
      <c r="B19" s="8" t="s">
        <v>96</v>
      </c>
      <c r="C19" s="218" t="s">
        <v>84</v>
      </c>
      <c r="D19" s="216">
        <v>8</v>
      </c>
      <c r="E19" s="218"/>
    </row>
    <row r="20" spans="1:5">
      <c r="A20" s="10" t="s">
        <v>114</v>
      </c>
      <c r="B20" s="8" t="s">
        <v>115</v>
      </c>
      <c r="C20" s="218" t="s">
        <v>84</v>
      </c>
      <c r="D20" s="216" t="s">
        <v>116</v>
      </c>
      <c r="E20" s="218"/>
    </row>
    <row r="21" spans="1:5">
      <c r="A21" s="10" t="s">
        <v>117</v>
      </c>
      <c r="B21" s="8" t="s">
        <v>118</v>
      </c>
      <c r="C21" s="218" t="s">
        <v>84</v>
      </c>
      <c r="D21" s="216" t="s">
        <v>119</v>
      </c>
      <c r="E21" s="218"/>
    </row>
    <row r="22" spans="1:5">
      <c r="A22" s="10" t="s">
        <v>120</v>
      </c>
      <c r="B22" s="8" t="s">
        <v>121</v>
      </c>
      <c r="C22" s="218" t="s">
        <v>84</v>
      </c>
      <c r="D22" s="216" t="s">
        <v>122</v>
      </c>
      <c r="E22" s="218"/>
    </row>
    <row r="23" spans="1:5">
      <c r="A23" s="10" t="s">
        <v>123</v>
      </c>
      <c r="B23" s="8" t="s">
        <v>124</v>
      </c>
      <c r="C23" s="218" t="s">
        <v>84</v>
      </c>
      <c r="D23" s="216" t="s">
        <v>125</v>
      </c>
      <c r="E23" s="218"/>
    </row>
    <row r="24" spans="1:5">
      <c r="A24" s="10" t="s">
        <v>126</v>
      </c>
      <c r="B24" s="8" t="s">
        <v>127</v>
      </c>
      <c r="C24" s="218" t="s">
        <v>84</v>
      </c>
      <c r="D24" s="216">
        <v>1</v>
      </c>
      <c r="E24" s="218"/>
    </row>
    <row r="25" spans="1:5" ht="45">
      <c r="A25" s="10" t="s">
        <v>128</v>
      </c>
      <c r="B25" s="11" t="s">
        <v>578</v>
      </c>
      <c r="C25" s="218" t="s">
        <v>84</v>
      </c>
      <c r="D25" s="216" t="s">
        <v>130</v>
      </c>
      <c r="E25" s="218"/>
    </row>
    <row r="26" spans="1:5">
      <c r="A26" s="10" t="s">
        <v>131</v>
      </c>
      <c r="B26" s="8" t="s">
        <v>132</v>
      </c>
      <c r="C26" s="218" t="s">
        <v>84</v>
      </c>
      <c r="D26" s="216" t="s">
        <v>133</v>
      </c>
      <c r="E26" s="218"/>
    </row>
    <row r="27" spans="1:5" ht="120">
      <c r="A27" s="10" t="s">
        <v>134</v>
      </c>
      <c r="B27" s="11" t="s">
        <v>579</v>
      </c>
      <c r="C27" s="218" t="s">
        <v>84</v>
      </c>
      <c r="D27" s="216" t="s">
        <v>136</v>
      </c>
      <c r="E27" s="218"/>
    </row>
    <row r="28" spans="1:5">
      <c r="A28" s="10" t="s">
        <v>137</v>
      </c>
      <c r="B28" s="8" t="s">
        <v>138</v>
      </c>
      <c r="C28" s="218" t="s">
        <v>94</v>
      </c>
      <c r="D28" s="217">
        <v>20200816</v>
      </c>
      <c r="E28" s="218"/>
    </row>
    <row r="29" spans="1:5" ht="45">
      <c r="A29" s="10" t="s">
        <v>139</v>
      </c>
      <c r="B29" s="11" t="s">
        <v>580</v>
      </c>
      <c r="C29" s="218" t="s">
        <v>94</v>
      </c>
      <c r="D29" s="216" t="s">
        <v>448</v>
      </c>
      <c r="E29" s="218"/>
    </row>
    <row r="30" spans="1:5">
      <c r="A30" s="10" t="s">
        <v>141</v>
      </c>
      <c r="B30" s="8" t="s">
        <v>142</v>
      </c>
      <c r="C30" s="218" t="s">
        <v>94</v>
      </c>
      <c r="D30" s="216" t="s">
        <v>143</v>
      </c>
      <c r="E30" s="218"/>
    </row>
    <row r="31" spans="1:5" ht="330">
      <c r="A31" s="10" t="s">
        <v>144</v>
      </c>
      <c r="B31" s="11" t="s">
        <v>581</v>
      </c>
      <c r="C31" s="218" t="s">
        <v>84</v>
      </c>
      <c r="D31" s="216" t="s">
        <v>146</v>
      </c>
      <c r="E31" s="21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0"/>
  <sheetViews>
    <sheetView workbookViewId="0">
      <selection activeCell="A50" sqref="A50"/>
    </sheetView>
  </sheetViews>
  <sheetFormatPr defaultColWidth="11.42578125" defaultRowHeight="15"/>
  <cols>
    <col min="1" max="1" width="34.140625" bestFit="1" customWidth="1"/>
    <col min="2" max="2" width="48.42578125" customWidth="1"/>
    <col min="3" max="3" width="4.5703125" bestFit="1" customWidth="1"/>
    <col min="4" max="4" width="35.7109375" bestFit="1" customWidth="1"/>
  </cols>
  <sheetData>
    <row r="1" spans="1:5">
      <c r="A1" s="5" t="s">
        <v>74</v>
      </c>
      <c r="B1" s="5" t="s">
        <v>75</v>
      </c>
      <c r="C1" s="5" t="s">
        <v>76</v>
      </c>
      <c r="D1" s="5" t="s">
        <v>77</v>
      </c>
      <c r="E1" s="5" t="s">
        <v>78</v>
      </c>
    </row>
    <row r="2" spans="1:5">
      <c r="A2" s="15" t="s">
        <v>79</v>
      </c>
      <c r="B2" s="15"/>
      <c r="C2" s="16"/>
      <c r="D2" s="16"/>
      <c r="E2" s="16"/>
    </row>
    <row r="3" spans="1:5">
      <c r="A3" s="15" t="s">
        <v>147</v>
      </c>
      <c r="B3" s="15"/>
      <c r="C3" s="16"/>
      <c r="D3" s="16"/>
      <c r="E3" s="16"/>
    </row>
    <row r="4" spans="1:5">
      <c r="A4" s="10" t="s">
        <v>82</v>
      </c>
      <c r="B4" s="11" t="s">
        <v>83</v>
      </c>
      <c r="C4" s="8" t="s">
        <v>84</v>
      </c>
      <c r="D4" s="26">
        <v>40106000409</v>
      </c>
      <c r="E4" s="8"/>
    </row>
    <row r="5" spans="1:5">
      <c r="A5" s="10" t="s">
        <v>85</v>
      </c>
      <c r="B5" s="11" t="s">
        <v>86</v>
      </c>
      <c r="C5" s="8" t="s">
        <v>84</v>
      </c>
      <c r="D5" s="26" t="s">
        <v>87</v>
      </c>
      <c r="E5" s="8"/>
    </row>
    <row r="6" spans="1:5">
      <c r="A6" s="15" t="s">
        <v>148</v>
      </c>
      <c r="B6" s="15"/>
      <c r="C6" s="16"/>
      <c r="D6" s="16"/>
      <c r="E6" s="16"/>
    </row>
    <row r="7" spans="1:5">
      <c r="A7" s="10" t="s">
        <v>92</v>
      </c>
      <c r="B7" s="11" t="s">
        <v>149</v>
      </c>
      <c r="C7" s="8" t="s">
        <v>84</v>
      </c>
      <c r="D7" s="26">
        <v>18000006</v>
      </c>
      <c r="E7" s="8"/>
    </row>
    <row r="8" spans="1:5">
      <c r="A8" s="15" t="s">
        <v>100</v>
      </c>
      <c r="B8" s="15"/>
      <c r="C8" s="16"/>
      <c r="D8" s="16"/>
      <c r="E8" s="16"/>
    </row>
    <row r="9" spans="1:5">
      <c r="A9" s="15" t="s">
        <v>150</v>
      </c>
      <c r="B9" s="15"/>
      <c r="C9" s="16"/>
      <c r="D9" s="16"/>
      <c r="E9" s="16"/>
    </row>
    <row r="10" spans="1:5">
      <c r="A10" s="10" t="s">
        <v>102</v>
      </c>
      <c r="B10" s="11" t="s">
        <v>103</v>
      </c>
      <c r="C10" s="8" t="s">
        <v>84</v>
      </c>
      <c r="D10" s="8">
        <v>0</v>
      </c>
      <c r="E10" s="8"/>
    </row>
    <row r="11" spans="1:5" ht="240">
      <c r="A11" s="10" t="s">
        <v>104</v>
      </c>
      <c r="B11" s="11" t="s">
        <v>582</v>
      </c>
      <c r="C11" s="8" t="s">
        <v>84</v>
      </c>
      <c r="D11" s="8"/>
      <c r="E11" s="8"/>
    </row>
    <row r="12" spans="1:5">
      <c r="A12" s="15" t="s">
        <v>80</v>
      </c>
      <c r="B12" s="15"/>
      <c r="C12" s="16"/>
      <c r="D12" s="16"/>
      <c r="E12" s="16"/>
    </row>
    <row r="13" spans="1:5">
      <c r="A13" s="10" t="s">
        <v>82</v>
      </c>
      <c r="B13" s="11" t="s">
        <v>151</v>
      </c>
      <c r="C13" s="8" t="s">
        <v>84</v>
      </c>
      <c r="D13" s="8">
        <v>3</v>
      </c>
      <c r="E13" s="8"/>
    </row>
    <row r="14" spans="1:5">
      <c r="A14" s="15" t="s">
        <v>152</v>
      </c>
      <c r="B14" s="15"/>
      <c r="C14" s="16"/>
      <c r="D14" s="16"/>
      <c r="E14" s="16"/>
    </row>
    <row r="15" spans="1:5">
      <c r="A15" s="10" t="s">
        <v>92</v>
      </c>
      <c r="B15" s="11" t="s">
        <v>93</v>
      </c>
      <c r="C15" s="8" t="s">
        <v>84</v>
      </c>
      <c r="D15" s="8">
        <v>18000006</v>
      </c>
      <c r="E15" s="8"/>
    </row>
    <row r="16" spans="1:5">
      <c r="A16" s="10" t="s">
        <v>95</v>
      </c>
      <c r="B16" s="11" t="s">
        <v>96</v>
      </c>
      <c r="C16" s="8" t="s">
        <v>84</v>
      </c>
      <c r="D16" s="8">
        <v>8</v>
      </c>
      <c r="E16" s="8"/>
    </row>
    <row r="17" spans="1:5">
      <c r="A17" s="10" t="s">
        <v>114</v>
      </c>
      <c r="B17" s="11" t="s">
        <v>153</v>
      </c>
      <c r="C17" s="8" t="s">
        <v>84</v>
      </c>
      <c r="D17" s="8">
        <v>19000258</v>
      </c>
      <c r="E17" s="8"/>
    </row>
    <row r="18" spans="1:5">
      <c r="A18" s="15" t="s">
        <v>154</v>
      </c>
      <c r="B18" s="15"/>
      <c r="C18" s="16"/>
      <c r="D18" s="16"/>
      <c r="E18" s="16"/>
    </row>
    <row r="19" spans="1:5">
      <c r="A19" s="10" t="s">
        <v>155</v>
      </c>
      <c r="B19" s="11" t="s">
        <v>156</v>
      </c>
      <c r="C19" s="8" t="s">
        <v>84</v>
      </c>
      <c r="D19" s="26" t="s">
        <v>157</v>
      </c>
      <c r="E19" s="8"/>
    </row>
    <row r="20" spans="1:5">
      <c r="A20" s="10" t="s">
        <v>158</v>
      </c>
      <c r="B20" s="11" t="s">
        <v>159</v>
      </c>
      <c r="C20" s="8" t="s">
        <v>84</v>
      </c>
      <c r="D20" s="26">
        <v>19</v>
      </c>
      <c r="E20" s="8"/>
    </row>
    <row r="21" spans="1:5" ht="409.5">
      <c r="A21" s="10" t="s">
        <v>160</v>
      </c>
      <c r="B21" s="11" t="s">
        <v>583</v>
      </c>
      <c r="C21" s="8" t="s">
        <v>84</v>
      </c>
      <c r="D21" s="26" t="s">
        <v>162</v>
      </c>
      <c r="E21" s="8"/>
    </row>
    <row r="22" spans="1:5">
      <c r="A22" s="10" t="s">
        <v>117</v>
      </c>
      <c r="B22" s="11" t="s">
        <v>163</v>
      </c>
      <c r="C22" s="8" t="s">
        <v>84</v>
      </c>
      <c r="D22" s="26" t="s">
        <v>164</v>
      </c>
      <c r="E22" s="8"/>
    </row>
    <row r="23" spans="1:5">
      <c r="A23" s="10" t="s">
        <v>120</v>
      </c>
      <c r="B23" s="11" t="s">
        <v>165</v>
      </c>
      <c r="C23" s="8" t="s">
        <v>84</v>
      </c>
      <c r="D23" s="26">
        <v>4000774</v>
      </c>
      <c r="E23" s="8"/>
    </row>
    <row r="24" spans="1:5">
      <c r="A24" s="10" t="s">
        <v>123</v>
      </c>
      <c r="B24" s="11" t="s">
        <v>166</v>
      </c>
      <c r="C24" s="8" t="s">
        <v>84</v>
      </c>
      <c r="D24" s="26" t="s">
        <v>167</v>
      </c>
      <c r="E24" s="8"/>
    </row>
    <row r="25" spans="1:5">
      <c r="A25" s="10" t="s">
        <v>168</v>
      </c>
      <c r="B25" s="11" t="s">
        <v>169</v>
      </c>
      <c r="C25" s="8" t="s">
        <v>84</v>
      </c>
      <c r="D25" s="26">
        <v>4</v>
      </c>
      <c r="E25" s="8"/>
    </row>
    <row r="26" spans="1:5" ht="409.5">
      <c r="A26" s="10" t="s">
        <v>584</v>
      </c>
      <c r="B26" s="11" t="s">
        <v>585</v>
      </c>
      <c r="C26" s="8" t="s">
        <v>84</v>
      </c>
      <c r="D26" s="26" t="s">
        <v>172</v>
      </c>
      <c r="E26" s="8"/>
    </row>
    <row r="27" spans="1:5">
      <c r="A27" s="10" t="s">
        <v>173</v>
      </c>
      <c r="B27" s="11" t="s">
        <v>174</v>
      </c>
      <c r="C27" s="8" t="s">
        <v>84</v>
      </c>
      <c r="D27" s="26">
        <v>1</v>
      </c>
      <c r="E27" s="8"/>
    </row>
    <row r="28" spans="1:5" ht="180">
      <c r="A28" s="10" t="s">
        <v>175</v>
      </c>
      <c r="B28" s="11" t="s">
        <v>586</v>
      </c>
      <c r="C28" s="8" t="s">
        <v>84</v>
      </c>
      <c r="D28" s="26" t="s">
        <v>177</v>
      </c>
      <c r="E28" s="8"/>
    </row>
    <row r="29" spans="1:5">
      <c r="A29" s="15" t="s">
        <v>178</v>
      </c>
      <c r="B29" s="15"/>
      <c r="C29" s="16"/>
      <c r="D29" s="16"/>
      <c r="E29" s="16"/>
    </row>
    <row r="30" spans="1:5">
      <c r="A30" s="10" t="s">
        <v>179</v>
      </c>
      <c r="B30" s="11" t="s">
        <v>180</v>
      </c>
      <c r="C30" s="8" t="s">
        <v>84</v>
      </c>
      <c r="D30" s="26" t="s">
        <v>91</v>
      </c>
      <c r="E30" s="8"/>
    </row>
    <row r="31" spans="1:5" ht="120">
      <c r="A31" s="10" t="s">
        <v>181</v>
      </c>
      <c r="B31" s="11" t="s">
        <v>587</v>
      </c>
      <c r="C31" s="8" t="s">
        <v>84</v>
      </c>
      <c r="D31" s="26" t="s">
        <v>183</v>
      </c>
      <c r="E31" s="8"/>
    </row>
    <row r="32" spans="1:5">
      <c r="A32" s="10" t="s">
        <v>126</v>
      </c>
      <c r="B32" s="11" t="s">
        <v>127</v>
      </c>
      <c r="C32" s="8" t="s">
        <v>84</v>
      </c>
      <c r="D32" s="26">
        <v>1</v>
      </c>
      <c r="E32" s="8"/>
    </row>
    <row r="33" spans="1:5" ht="45">
      <c r="A33" s="10" t="s">
        <v>184</v>
      </c>
      <c r="B33" s="11" t="s">
        <v>588</v>
      </c>
      <c r="C33" s="8" t="s">
        <v>84</v>
      </c>
      <c r="D33" s="26" t="s">
        <v>130</v>
      </c>
      <c r="E33" s="8"/>
    </row>
    <row r="34" spans="1:5">
      <c r="A34" s="10" t="s">
        <v>186</v>
      </c>
      <c r="B34" s="11" t="s">
        <v>187</v>
      </c>
      <c r="C34" s="8" t="s">
        <v>84</v>
      </c>
      <c r="D34" s="26">
        <v>1</v>
      </c>
      <c r="E34" s="8"/>
    </row>
    <row r="35" spans="1:5" ht="120">
      <c r="A35" s="10" t="s">
        <v>188</v>
      </c>
      <c r="B35" s="11" t="s">
        <v>589</v>
      </c>
      <c r="C35" s="8" t="s">
        <v>84</v>
      </c>
      <c r="D35" s="26" t="s">
        <v>190</v>
      </c>
      <c r="E35" s="8"/>
    </row>
    <row r="36" spans="1:5">
      <c r="A36" s="10" t="s">
        <v>191</v>
      </c>
      <c r="B36" s="11" t="s">
        <v>192</v>
      </c>
      <c r="C36" s="8" t="s">
        <v>84</v>
      </c>
      <c r="D36" s="26">
        <v>999999999</v>
      </c>
      <c r="E36" s="8"/>
    </row>
    <row r="37" spans="1:5">
      <c r="A37" s="10" t="s">
        <v>193</v>
      </c>
      <c r="B37" s="11" t="s">
        <v>194</v>
      </c>
      <c r="C37" s="8" t="s">
        <v>84</v>
      </c>
      <c r="D37" s="26" t="s">
        <v>195</v>
      </c>
      <c r="E37" s="8"/>
    </row>
    <row r="38" spans="1:5">
      <c r="A38" s="10" t="s">
        <v>196</v>
      </c>
      <c r="B38" s="11" t="s">
        <v>197</v>
      </c>
      <c r="C38" s="8" t="s">
        <v>84</v>
      </c>
      <c r="D38" s="26">
        <v>1000479</v>
      </c>
      <c r="E38" s="8"/>
    </row>
    <row r="39" spans="1:5">
      <c r="A39" s="10" t="s">
        <v>198</v>
      </c>
      <c r="B39" s="11" t="s">
        <v>199</v>
      </c>
      <c r="C39" s="8" t="s">
        <v>84</v>
      </c>
      <c r="D39" s="26" t="s">
        <v>200</v>
      </c>
      <c r="E39" s="8"/>
    </row>
    <row r="40" spans="1:5">
      <c r="A40" s="10" t="s">
        <v>201</v>
      </c>
      <c r="B40" s="11" t="s">
        <v>202</v>
      </c>
      <c r="C40" s="8" t="s">
        <v>84</v>
      </c>
      <c r="D40" s="26">
        <v>1</v>
      </c>
      <c r="E40" s="8"/>
    </row>
    <row r="41" spans="1:5" ht="60">
      <c r="A41" s="10" t="s">
        <v>203</v>
      </c>
      <c r="B41" s="11" t="s">
        <v>590</v>
      </c>
      <c r="C41" s="8" t="s">
        <v>84</v>
      </c>
      <c r="D41" s="26" t="s">
        <v>591</v>
      </c>
      <c r="E41" s="8"/>
    </row>
    <row r="42" spans="1:5" ht="30">
      <c r="A42" s="10" t="s">
        <v>206</v>
      </c>
      <c r="B42" s="11" t="s">
        <v>592</v>
      </c>
      <c r="C42" s="8" t="s">
        <v>84</v>
      </c>
      <c r="D42" s="26">
        <v>0</v>
      </c>
      <c r="E42" s="8"/>
    </row>
    <row r="43" spans="1:5">
      <c r="A43" s="10" t="s">
        <v>208</v>
      </c>
      <c r="B43" s="11" t="s">
        <v>209</v>
      </c>
      <c r="C43" s="8" t="s">
        <v>84</v>
      </c>
      <c r="D43" s="26">
        <v>20180201</v>
      </c>
      <c r="E43" s="8"/>
    </row>
    <row r="44" spans="1:5">
      <c r="A44" s="10" t="s">
        <v>210</v>
      </c>
      <c r="B44" s="11" t="s">
        <v>211</v>
      </c>
      <c r="C44" s="8" t="s">
        <v>84</v>
      </c>
      <c r="D44" s="26">
        <v>20180201</v>
      </c>
      <c r="E44" s="8"/>
    </row>
    <row r="45" spans="1:5">
      <c r="A45" s="10" t="s">
        <v>212</v>
      </c>
      <c r="B45" s="11" t="s">
        <v>213</v>
      </c>
      <c r="C45" s="8" t="s">
        <v>94</v>
      </c>
      <c r="D45" s="26">
        <v>20180201</v>
      </c>
      <c r="E45" s="8"/>
    </row>
    <row r="46" spans="1:5">
      <c r="A46" s="10" t="s">
        <v>214</v>
      </c>
      <c r="B46" s="11" t="s">
        <v>215</v>
      </c>
      <c r="C46" s="8" t="s">
        <v>94</v>
      </c>
      <c r="D46" s="26">
        <v>20180201</v>
      </c>
      <c r="E46" s="8"/>
    </row>
    <row r="47" spans="1:5">
      <c r="A47" s="10" t="s">
        <v>137</v>
      </c>
      <c r="B47" s="11" t="s">
        <v>138</v>
      </c>
      <c r="C47" s="8" t="s">
        <v>94</v>
      </c>
      <c r="D47" s="26">
        <v>20180201</v>
      </c>
      <c r="E47" s="8"/>
    </row>
    <row r="48" spans="1:5" ht="45">
      <c r="A48" s="10" t="s">
        <v>139</v>
      </c>
      <c r="B48" s="11" t="s">
        <v>580</v>
      </c>
      <c r="C48" s="8" t="s">
        <v>94</v>
      </c>
      <c r="D48" s="26" t="s">
        <v>448</v>
      </c>
      <c r="E48" s="8"/>
    </row>
    <row r="49" spans="1:5">
      <c r="A49" s="10" t="s">
        <v>141</v>
      </c>
      <c r="B49" s="11" t="s">
        <v>142</v>
      </c>
      <c r="C49" s="8" t="s">
        <v>94</v>
      </c>
      <c r="D49" s="26">
        <v>0</v>
      </c>
      <c r="E49" s="8"/>
    </row>
    <row r="50" spans="1:5" ht="330">
      <c r="A50" s="10" t="s">
        <v>144</v>
      </c>
      <c r="B50" s="11" t="s">
        <v>581</v>
      </c>
      <c r="C50" s="8" t="s">
        <v>94</v>
      </c>
      <c r="D50" s="26" t="s">
        <v>145</v>
      </c>
      <c r="E50" s="8"/>
    </row>
    <row r="51" spans="1:5">
      <c r="A51" s="10" t="s">
        <v>216</v>
      </c>
      <c r="B51" s="11" t="s">
        <v>217</v>
      </c>
      <c r="C51" s="8" t="s">
        <v>94</v>
      </c>
      <c r="D51" s="26">
        <v>0</v>
      </c>
      <c r="E51" s="8"/>
    </row>
    <row r="52" spans="1:5" ht="45">
      <c r="A52" s="10" t="s">
        <v>218</v>
      </c>
      <c r="B52" s="11" t="s">
        <v>593</v>
      </c>
      <c r="C52" s="8" t="s">
        <v>94</v>
      </c>
      <c r="D52" s="26" t="s">
        <v>219</v>
      </c>
      <c r="E52" s="8"/>
    </row>
    <row r="53" spans="1:5">
      <c r="A53" s="10" t="s">
        <v>220</v>
      </c>
      <c r="B53" s="11" t="s">
        <v>221</v>
      </c>
      <c r="C53" s="8" t="s">
        <v>94</v>
      </c>
      <c r="D53" s="26">
        <v>20180201</v>
      </c>
      <c r="E53" s="8"/>
    </row>
    <row r="54" spans="1:5">
      <c r="A54" s="10" t="s">
        <v>222</v>
      </c>
      <c r="B54" s="11" t="s">
        <v>223</v>
      </c>
      <c r="C54" s="8" t="s">
        <v>94</v>
      </c>
      <c r="D54" s="26">
        <v>0</v>
      </c>
      <c r="E54" s="8"/>
    </row>
    <row r="55" spans="1:5">
      <c r="A55" s="10" t="s">
        <v>224</v>
      </c>
      <c r="B55" s="11" t="s">
        <v>225</v>
      </c>
      <c r="C55" s="8" t="s">
        <v>94</v>
      </c>
      <c r="D55" s="26">
        <v>0</v>
      </c>
      <c r="E55" s="8"/>
    </row>
    <row r="56" spans="1:5">
      <c r="A56" s="10" t="s">
        <v>226</v>
      </c>
      <c r="B56" s="11" t="s">
        <v>227</v>
      </c>
      <c r="C56" s="8" t="s">
        <v>94</v>
      </c>
      <c r="D56" s="26" t="s">
        <v>91</v>
      </c>
      <c r="E56" s="8"/>
    </row>
    <row r="57" spans="1:5" ht="45">
      <c r="A57" s="10" t="s">
        <v>228</v>
      </c>
      <c r="B57" s="11" t="s">
        <v>229</v>
      </c>
      <c r="C57" s="8" t="s">
        <v>94</v>
      </c>
      <c r="D57" s="35" t="s">
        <v>230</v>
      </c>
      <c r="E57" s="8"/>
    </row>
    <row r="58" spans="1:5">
      <c r="A58" s="10" t="s">
        <v>231</v>
      </c>
      <c r="B58" s="11" t="s">
        <v>232</v>
      </c>
      <c r="C58" s="8" t="s">
        <v>94</v>
      </c>
      <c r="D58" s="26" t="s">
        <v>232</v>
      </c>
      <c r="E58" s="8"/>
    </row>
    <row r="59" spans="1:5">
      <c r="A59" s="10" t="s">
        <v>233</v>
      </c>
      <c r="B59" s="11" t="s">
        <v>234</v>
      </c>
      <c r="C59" s="8" t="s">
        <v>94</v>
      </c>
      <c r="D59" s="8">
        <v>999999999</v>
      </c>
      <c r="E59" s="8"/>
    </row>
    <row r="60" spans="1:5">
      <c r="A60" s="10" t="s">
        <v>235</v>
      </c>
      <c r="B60" s="11" t="s">
        <v>236</v>
      </c>
      <c r="C60" s="8" t="s">
        <v>94</v>
      </c>
      <c r="D60" s="26" t="s">
        <v>236</v>
      </c>
      <c r="E60" s="8"/>
    </row>
    <row r="61" spans="1:5" ht="409.5">
      <c r="A61" s="10" t="s">
        <v>237</v>
      </c>
      <c r="B61" s="11" t="s">
        <v>594</v>
      </c>
      <c r="C61" s="8" t="s">
        <v>84</v>
      </c>
      <c r="D61" s="26" t="s">
        <v>239</v>
      </c>
      <c r="E61" s="8"/>
    </row>
    <row r="62" spans="1:5">
      <c r="A62" s="10" t="s">
        <v>240</v>
      </c>
      <c r="B62" s="11" t="s">
        <v>241</v>
      </c>
      <c r="C62" s="8" t="s">
        <v>84</v>
      </c>
      <c r="D62" s="26" t="s">
        <v>242</v>
      </c>
      <c r="E62" s="8"/>
    </row>
    <row r="63" spans="1:5">
      <c r="A63" s="15" t="s">
        <v>243</v>
      </c>
      <c r="B63" s="15"/>
      <c r="C63" s="16"/>
      <c r="D63" s="16"/>
      <c r="E63" s="16"/>
    </row>
    <row r="64" spans="1:5">
      <c r="A64" s="10" t="s">
        <v>244</v>
      </c>
      <c r="B64" s="11" t="s">
        <v>245</v>
      </c>
      <c r="C64" s="8" t="s">
        <v>94</v>
      </c>
      <c r="D64" s="38">
        <v>830</v>
      </c>
      <c r="E64" s="8"/>
    </row>
    <row r="65" spans="1:5">
      <c r="A65" s="10" t="s">
        <v>246</v>
      </c>
      <c r="B65" s="11" t="s">
        <v>247</v>
      </c>
      <c r="C65" s="8" t="s">
        <v>94</v>
      </c>
      <c r="D65" s="38">
        <v>830</v>
      </c>
      <c r="E65" s="8"/>
    </row>
    <row r="66" spans="1:5">
      <c r="A66" s="10" t="s">
        <v>248</v>
      </c>
      <c r="B66" s="11" t="s">
        <v>249</v>
      </c>
      <c r="C66" s="8" t="s">
        <v>94</v>
      </c>
      <c r="D66" s="38">
        <v>830</v>
      </c>
      <c r="E66" s="8"/>
    </row>
    <row r="67" spans="1:5">
      <c r="A67" s="10" t="s">
        <v>250</v>
      </c>
      <c r="B67" s="11" t="s">
        <v>251</v>
      </c>
      <c r="C67" s="8" t="s">
        <v>94</v>
      </c>
      <c r="D67" s="38">
        <v>830</v>
      </c>
      <c r="E67" s="8"/>
    </row>
    <row r="68" spans="1:5">
      <c r="A68" s="10" t="s">
        <v>252</v>
      </c>
      <c r="B68" s="11" t="s">
        <v>253</v>
      </c>
      <c r="C68" s="8" t="s">
        <v>94</v>
      </c>
      <c r="D68" s="38">
        <v>830</v>
      </c>
      <c r="E68" s="8"/>
    </row>
    <row r="69" spans="1:5">
      <c r="A69" s="10" t="s">
        <v>254</v>
      </c>
      <c r="B69" s="11" t="s">
        <v>255</v>
      </c>
      <c r="C69" s="8" t="s">
        <v>94</v>
      </c>
      <c r="D69" s="38">
        <v>830</v>
      </c>
      <c r="E69" s="8"/>
    </row>
    <row r="70" spans="1:5">
      <c r="A70" s="10" t="s">
        <v>256</v>
      </c>
      <c r="B70" s="11" t="s">
        <v>257</v>
      </c>
      <c r="C70" s="8" t="s">
        <v>94</v>
      </c>
      <c r="D70" s="38">
        <v>830</v>
      </c>
      <c r="E70" s="8"/>
    </row>
    <row r="71" spans="1:5">
      <c r="A71" s="10" t="s">
        <v>258</v>
      </c>
      <c r="B71" s="11" t="s">
        <v>259</v>
      </c>
      <c r="C71" s="8" t="s">
        <v>94</v>
      </c>
      <c r="D71" s="38">
        <v>830</v>
      </c>
      <c r="E71" s="8"/>
    </row>
    <row r="72" spans="1:5">
      <c r="A72" s="10" t="s">
        <v>260</v>
      </c>
      <c r="B72" s="11" t="s">
        <v>261</v>
      </c>
      <c r="C72" s="8" t="s">
        <v>94</v>
      </c>
      <c r="D72" s="38">
        <v>830</v>
      </c>
      <c r="E72" s="8"/>
    </row>
    <row r="73" spans="1:5">
      <c r="A73" s="10" t="s">
        <v>262</v>
      </c>
      <c r="B73" s="11" t="s">
        <v>263</v>
      </c>
      <c r="C73" s="8" t="s">
        <v>94</v>
      </c>
      <c r="D73" s="38">
        <v>830</v>
      </c>
      <c r="E73" s="8"/>
    </row>
    <row r="74" spans="1:5">
      <c r="A74" s="10" t="s">
        <v>264</v>
      </c>
      <c r="B74" s="11" t="s">
        <v>265</v>
      </c>
      <c r="C74" s="8" t="s">
        <v>94</v>
      </c>
      <c r="D74" s="38">
        <v>830</v>
      </c>
      <c r="E74" s="8"/>
    </row>
    <row r="75" spans="1:5">
      <c r="A75" s="10" t="s">
        <v>266</v>
      </c>
      <c r="B75" s="11" t="s">
        <v>267</v>
      </c>
      <c r="C75" s="8" t="s">
        <v>94</v>
      </c>
      <c r="D75" s="38">
        <v>830</v>
      </c>
      <c r="E75" s="8"/>
    </row>
    <row r="76" spans="1:5">
      <c r="A76" s="10" t="s">
        <v>268</v>
      </c>
      <c r="B76" s="11" t="s">
        <v>269</v>
      </c>
      <c r="C76" s="8" t="s">
        <v>94</v>
      </c>
      <c r="D76" s="38">
        <v>830</v>
      </c>
      <c r="E76" s="8"/>
    </row>
    <row r="77" spans="1:5">
      <c r="A77" s="10" t="s">
        <v>270</v>
      </c>
      <c r="B77" s="11" t="s">
        <v>271</v>
      </c>
      <c r="C77" s="8" t="s">
        <v>94</v>
      </c>
      <c r="D77" s="38">
        <v>830</v>
      </c>
      <c r="E77" s="8"/>
    </row>
    <row r="78" spans="1:5">
      <c r="A78" s="10" t="s">
        <v>272</v>
      </c>
      <c r="B78" s="11" t="s">
        <v>273</v>
      </c>
      <c r="C78" s="8" t="s">
        <v>94</v>
      </c>
      <c r="D78" s="38">
        <v>830</v>
      </c>
      <c r="E78" s="8"/>
    </row>
    <row r="79" spans="1:5">
      <c r="A79" s="10" t="s">
        <v>274</v>
      </c>
      <c r="B79" s="11" t="s">
        <v>275</v>
      </c>
      <c r="C79" s="8" t="s">
        <v>94</v>
      </c>
      <c r="D79" s="38">
        <v>830</v>
      </c>
      <c r="E79" s="8"/>
    </row>
    <row r="80" spans="1:5">
      <c r="A80" s="10" t="s">
        <v>276</v>
      </c>
      <c r="B80" s="11" t="s">
        <v>277</v>
      </c>
      <c r="C80" s="8" t="s">
        <v>94</v>
      </c>
      <c r="D80" s="38">
        <v>830</v>
      </c>
      <c r="E80" s="8"/>
    </row>
    <row r="81" spans="1:5">
      <c r="A81" s="10" t="s">
        <v>278</v>
      </c>
      <c r="B81" s="11" t="s">
        <v>279</v>
      </c>
      <c r="C81" s="8" t="s">
        <v>94</v>
      </c>
      <c r="D81" s="38">
        <v>830</v>
      </c>
      <c r="E81" s="8"/>
    </row>
    <row r="82" spans="1:5">
      <c r="A82" s="10" t="s">
        <v>280</v>
      </c>
      <c r="B82" s="11" t="s">
        <v>281</v>
      </c>
      <c r="C82" s="8" t="s">
        <v>94</v>
      </c>
      <c r="D82" s="38">
        <v>830</v>
      </c>
      <c r="E82" s="8"/>
    </row>
    <row r="83" spans="1:5">
      <c r="A83" s="10" t="s">
        <v>282</v>
      </c>
      <c r="B83" s="11" t="s">
        <v>283</v>
      </c>
      <c r="C83" s="8" t="s">
        <v>94</v>
      </c>
      <c r="D83" s="38">
        <v>830</v>
      </c>
      <c r="E83" s="8"/>
    </row>
    <row r="84" spans="1:5">
      <c r="A84" s="10" t="s">
        <v>284</v>
      </c>
      <c r="B84" s="11" t="s">
        <v>285</v>
      </c>
      <c r="C84" s="8" t="s">
        <v>94</v>
      </c>
      <c r="D84" s="38">
        <v>830</v>
      </c>
      <c r="E84" s="8"/>
    </row>
    <row r="85" spans="1:5">
      <c r="A85" s="10" t="s">
        <v>286</v>
      </c>
      <c r="B85" s="11" t="s">
        <v>287</v>
      </c>
      <c r="C85" s="8" t="s">
        <v>94</v>
      </c>
      <c r="D85" s="38">
        <v>830</v>
      </c>
      <c r="E85" s="8"/>
    </row>
    <row r="86" spans="1:5">
      <c r="A86" s="10" t="s">
        <v>288</v>
      </c>
      <c r="B86" s="11" t="s">
        <v>289</v>
      </c>
      <c r="C86" s="8" t="s">
        <v>94</v>
      </c>
      <c r="D86" s="38">
        <v>830</v>
      </c>
      <c r="E86" s="8"/>
    </row>
    <row r="87" spans="1:5">
      <c r="A87" s="10" t="s">
        <v>290</v>
      </c>
      <c r="B87" s="11" t="s">
        <v>291</v>
      </c>
      <c r="C87" s="8" t="s">
        <v>94</v>
      </c>
      <c r="D87" s="38">
        <v>830</v>
      </c>
      <c r="E87" s="8"/>
    </row>
    <row r="88" spans="1:5">
      <c r="A88" s="10" t="s">
        <v>292</v>
      </c>
      <c r="B88" s="11" t="s">
        <v>293</v>
      </c>
      <c r="C88" s="8" t="s">
        <v>94</v>
      </c>
      <c r="D88" s="38">
        <v>830</v>
      </c>
      <c r="E88" s="8"/>
    </row>
    <row r="89" spans="1:5">
      <c r="A89" s="10" t="s">
        <v>294</v>
      </c>
      <c r="B89" s="11" t="s">
        <v>295</v>
      </c>
      <c r="C89" s="8" t="s">
        <v>94</v>
      </c>
      <c r="D89" s="38">
        <v>830</v>
      </c>
      <c r="E89" s="8"/>
    </row>
    <row r="90" spans="1:5">
      <c r="A90" s="10" t="s">
        <v>296</v>
      </c>
      <c r="B90" s="11" t="s">
        <v>297</v>
      </c>
      <c r="C90" s="8" t="s">
        <v>94</v>
      </c>
      <c r="D90" s="38">
        <v>830</v>
      </c>
      <c r="E90"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
  <sheetViews>
    <sheetView workbookViewId="0">
      <selection activeCell="A19" sqref="A19"/>
    </sheetView>
  </sheetViews>
  <sheetFormatPr defaultColWidth="11.42578125" defaultRowHeight="15"/>
  <cols>
    <col min="1" max="1" width="116.7109375" customWidth="1"/>
  </cols>
  <sheetData>
    <row r="1" spans="1:1" ht="15.75">
      <c r="A1" s="22" t="s">
        <v>61</v>
      </c>
    </row>
    <row r="2" spans="1:1" ht="15.75">
      <c r="A2" s="22" t="s">
        <v>62</v>
      </c>
    </row>
    <row r="4" spans="1:1">
      <c r="A4" s="23" t="s">
        <v>63</v>
      </c>
    </row>
    <row r="6" spans="1:1" ht="15.75">
      <c r="A6" s="22" t="s">
        <v>64</v>
      </c>
    </row>
    <row r="8" spans="1:1" ht="15.75">
      <c r="A8" s="24" t="s">
        <v>65</v>
      </c>
    </row>
    <row r="9" spans="1:1" ht="15.75">
      <c r="A9" s="24" t="s">
        <v>66</v>
      </c>
    </row>
    <row r="10" spans="1:1" ht="15.75">
      <c r="A10" s="24" t="s">
        <v>67</v>
      </c>
    </row>
    <row r="11" spans="1:1" ht="15.75">
      <c r="A11" s="24" t="s">
        <v>68</v>
      </c>
    </row>
    <row r="12" spans="1:1" ht="15.75">
      <c r="A12" s="24" t="s">
        <v>69</v>
      </c>
    </row>
    <row r="13" spans="1:1" ht="15.75">
      <c r="A13" s="24" t="s">
        <v>70</v>
      </c>
    </row>
    <row r="15" spans="1:1" ht="15.75">
      <c r="A15" s="22" t="s">
        <v>71</v>
      </c>
    </row>
    <row r="17" spans="1:1" ht="15.75">
      <c r="A17" s="22" t="s">
        <v>72</v>
      </c>
    </row>
    <row r="18" spans="1:1" ht="15.75">
      <c r="A18" s="22"/>
    </row>
    <row r="19" spans="1:1" ht="15.75">
      <c r="A19" s="22" t="s">
        <v>73</v>
      </c>
    </row>
  </sheetData>
  <hyperlinks>
    <hyperlink ref="A4" r:id="rId1" xr:uid="{00000000-0004-0000-0100-000000000000}"/>
  </hyperlinks>
  <pageMargins left="0.7" right="0.7" top="0.75" bottom="0.75" header="0.3" footer="0.3"/>
  <pageSetup paperSize="9" orientation="portrait" horizontalDpi="300" verticalDpi="3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8"/>
  <sheetViews>
    <sheetView topLeftCell="A11" workbookViewId="0">
      <selection activeCell="A35" sqref="A35"/>
    </sheetView>
  </sheetViews>
  <sheetFormatPr defaultColWidth="11.42578125" defaultRowHeight="15"/>
  <cols>
    <col min="1" max="1" width="34.140625" bestFit="1" customWidth="1"/>
    <col min="2" max="2" width="91.140625" customWidth="1"/>
    <col min="3" max="3" width="4.5703125" bestFit="1" customWidth="1"/>
    <col min="4" max="4" width="20.5703125" bestFit="1" customWidth="1"/>
  </cols>
  <sheetData>
    <row r="1" spans="1:5">
      <c r="A1" s="5" t="s">
        <v>74</v>
      </c>
      <c r="B1" s="5" t="s">
        <v>75</v>
      </c>
      <c r="C1" s="5" t="s">
        <v>76</v>
      </c>
      <c r="D1" s="212" t="s">
        <v>77</v>
      </c>
      <c r="E1" s="5" t="s">
        <v>78</v>
      </c>
    </row>
    <row r="2" spans="1:5">
      <c r="A2" s="16" t="s">
        <v>79</v>
      </c>
      <c r="B2" s="15"/>
      <c r="C2" s="16"/>
      <c r="D2" s="16"/>
      <c r="E2" s="16"/>
    </row>
    <row r="3" spans="1:5">
      <c r="A3" s="19" t="s">
        <v>147</v>
      </c>
      <c r="B3" s="15"/>
      <c r="C3" s="16"/>
      <c r="D3" s="16"/>
      <c r="E3" s="16"/>
    </row>
    <row r="4" spans="1:5">
      <c r="A4" s="17" t="s">
        <v>82</v>
      </c>
      <c r="B4" s="11" t="s">
        <v>83</v>
      </c>
      <c r="C4" s="8" t="s">
        <v>84</v>
      </c>
      <c r="D4" s="26">
        <v>40106000408</v>
      </c>
      <c r="E4" s="8"/>
    </row>
    <row r="5" spans="1:5">
      <c r="A5" s="17" t="s">
        <v>85</v>
      </c>
      <c r="B5" s="11" t="s">
        <v>86</v>
      </c>
      <c r="C5" s="8" t="s">
        <v>84</v>
      </c>
      <c r="D5" s="26" t="s">
        <v>87</v>
      </c>
      <c r="E5" s="8"/>
    </row>
    <row r="6" spans="1:5">
      <c r="A6" s="19" t="s">
        <v>148</v>
      </c>
      <c r="B6" s="15"/>
      <c r="C6" s="16"/>
      <c r="D6" s="16"/>
      <c r="E6" s="16"/>
    </row>
    <row r="7" spans="1:5">
      <c r="A7" s="17" t="s">
        <v>92</v>
      </c>
      <c r="B7" s="11" t="s">
        <v>93</v>
      </c>
      <c r="C7" s="8" t="s">
        <v>84</v>
      </c>
      <c r="D7" s="26">
        <v>18000006</v>
      </c>
      <c r="E7" s="8"/>
    </row>
    <row r="8" spans="1:5">
      <c r="A8" s="19" t="s">
        <v>100</v>
      </c>
      <c r="B8" s="15"/>
      <c r="C8" s="16"/>
      <c r="D8" s="16"/>
      <c r="E8" s="16"/>
    </row>
    <row r="9" spans="1:5">
      <c r="A9" s="19" t="s">
        <v>150</v>
      </c>
      <c r="B9" s="15"/>
      <c r="C9" s="16"/>
      <c r="D9" s="16"/>
      <c r="E9" s="16"/>
    </row>
    <row r="10" spans="1:5">
      <c r="A10" s="17" t="s">
        <v>102</v>
      </c>
      <c r="B10" s="11" t="s">
        <v>103</v>
      </c>
      <c r="C10" s="8" t="s">
        <v>84</v>
      </c>
      <c r="D10" s="8">
        <v>0</v>
      </c>
      <c r="E10" s="8"/>
    </row>
    <row r="11" spans="1:5" ht="90">
      <c r="A11" s="17" t="s">
        <v>104</v>
      </c>
      <c r="B11" s="11" t="s">
        <v>595</v>
      </c>
      <c r="C11" s="8" t="s">
        <v>84</v>
      </c>
      <c r="D11" s="9"/>
      <c r="E11" s="8"/>
    </row>
    <row r="12" spans="1:5">
      <c r="A12" s="19" t="s">
        <v>298</v>
      </c>
      <c r="B12" s="15"/>
      <c r="C12" s="16"/>
      <c r="D12" s="16"/>
      <c r="E12" s="16"/>
    </row>
    <row r="13" spans="1:5">
      <c r="A13" s="17" t="s">
        <v>299</v>
      </c>
      <c r="B13" s="11" t="s">
        <v>300</v>
      </c>
      <c r="C13" s="8" t="s">
        <v>84</v>
      </c>
      <c r="D13" s="26">
        <v>18000012</v>
      </c>
      <c r="E13" s="8"/>
    </row>
    <row r="14" spans="1:5">
      <c r="A14" s="17" t="s">
        <v>301</v>
      </c>
      <c r="B14" s="11" t="s">
        <v>302</v>
      </c>
      <c r="C14" s="8" t="s">
        <v>84</v>
      </c>
      <c r="D14" s="26" t="s">
        <v>303</v>
      </c>
      <c r="E14" s="8"/>
    </row>
    <row r="15" spans="1:5">
      <c r="A15" s="17" t="s">
        <v>304</v>
      </c>
      <c r="B15" s="11" t="s">
        <v>305</v>
      </c>
      <c r="C15" s="8" t="s">
        <v>84</v>
      </c>
      <c r="D15" s="26">
        <v>20171001</v>
      </c>
      <c r="E15" s="8"/>
    </row>
    <row r="16" spans="1:5">
      <c r="A16" s="17" t="s">
        <v>210</v>
      </c>
      <c r="B16" s="11" t="s">
        <v>211</v>
      </c>
      <c r="C16" s="8" t="s">
        <v>84</v>
      </c>
      <c r="D16" s="26">
        <v>20180201</v>
      </c>
      <c r="E16" s="8"/>
    </row>
    <row r="17" spans="1:5">
      <c r="A17" s="17" t="s">
        <v>306</v>
      </c>
      <c r="B17" s="11" t="s">
        <v>307</v>
      </c>
      <c r="C17" s="8" t="s">
        <v>84</v>
      </c>
      <c r="D17" s="26">
        <v>20180115</v>
      </c>
      <c r="E17" s="8"/>
    </row>
    <row r="18" spans="1:5">
      <c r="A18" s="17" t="s">
        <v>308</v>
      </c>
      <c r="B18" s="11" t="s">
        <v>309</v>
      </c>
      <c r="C18" s="8" t="s">
        <v>94</v>
      </c>
      <c r="D18" s="26">
        <v>20180115</v>
      </c>
      <c r="E18" s="8"/>
    </row>
    <row r="19" spans="1:5">
      <c r="A19" s="17" t="s">
        <v>310</v>
      </c>
      <c r="B19" s="11" t="s">
        <v>311</v>
      </c>
      <c r="C19" s="8" t="s">
        <v>84</v>
      </c>
      <c r="D19" s="26" t="s">
        <v>239</v>
      </c>
      <c r="E19" s="8"/>
    </row>
    <row r="20" spans="1:5" ht="409.5">
      <c r="A20" s="17" t="s">
        <v>312</v>
      </c>
      <c r="B20" s="11" t="s">
        <v>596</v>
      </c>
      <c r="C20" s="8" t="s">
        <v>84</v>
      </c>
      <c r="D20" s="26" t="s">
        <v>242</v>
      </c>
      <c r="E20" s="8"/>
    </row>
    <row r="21" spans="1:5">
      <c r="A21" s="17" t="s">
        <v>314</v>
      </c>
      <c r="B21" s="11" t="s">
        <v>315</v>
      </c>
      <c r="C21" s="8" t="s">
        <v>84</v>
      </c>
      <c r="D21" s="39">
        <v>350</v>
      </c>
      <c r="E21" s="8"/>
    </row>
    <row r="22" spans="1:5">
      <c r="A22" s="17" t="s">
        <v>316</v>
      </c>
      <c r="B22" s="11" t="s">
        <v>317</v>
      </c>
      <c r="C22" s="8" t="s">
        <v>94</v>
      </c>
      <c r="D22" s="26">
        <v>15</v>
      </c>
      <c r="E22" s="8"/>
    </row>
    <row r="23" spans="1:5" ht="409.5">
      <c r="A23" s="17" t="s">
        <v>170</v>
      </c>
      <c r="B23" s="11" t="s">
        <v>597</v>
      </c>
      <c r="C23" s="8" t="s">
        <v>94</v>
      </c>
      <c r="D23" s="26" t="s">
        <v>205</v>
      </c>
      <c r="E23" s="8"/>
    </row>
    <row r="24" spans="1:5">
      <c r="A24" s="17" t="s">
        <v>319</v>
      </c>
      <c r="B24" s="11" t="s">
        <v>320</v>
      </c>
      <c r="C24" s="8" t="s">
        <v>94</v>
      </c>
      <c r="D24" s="39">
        <v>350</v>
      </c>
      <c r="E24" s="8"/>
    </row>
    <row r="25" spans="1:5">
      <c r="A25" s="17" t="s">
        <v>321</v>
      </c>
      <c r="B25" s="11" t="s">
        <v>322</v>
      </c>
      <c r="C25" s="8" t="s">
        <v>94</v>
      </c>
      <c r="D25" s="39">
        <v>350</v>
      </c>
      <c r="E25" s="8"/>
    </row>
    <row r="26" spans="1:5">
      <c r="A26" s="17" t="s">
        <v>323</v>
      </c>
      <c r="B26" s="11" t="s">
        <v>324</v>
      </c>
      <c r="C26" s="8" t="s">
        <v>94</v>
      </c>
      <c r="D26" s="39">
        <v>350</v>
      </c>
      <c r="E26" s="8"/>
    </row>
    <row r="27" spans="1:5">
      <c r="A27" s="17" t="s">
        <v>325</v>
      </c>
      <c r="B27" s="11" t="s">
        <v>326</v>
      </c>
      <c r="C27" s="8" t="s">
        <v>94</v>
      </c>
      <c r="D27" s="39">
        <v>350</v>
      </c>
      <c r="E27" s="8"/>
    </row>
    <row r="28" spans="1:5">
      <c r="A28" s="17" t="s">
        <v>327</v>
      </c>
      <c r="B28" s="11" t="s">
        <v>328</v>
      </c>
      <c r="C28" s="8" t="s">
        <v>94</v>
      </c>
      <c r="D28" s="39">
        <v>350</v>
      </c>
      <c r="E28" s="8"/>
    </row>
    <row r="29" spans="1:5">
      <c r="A29" s="17" t="s">
        <v>329</v>
      </c>
      <c r="B29" s="11" t="s">
        <v>330</v>
      </c>
      <c r="C29" s="8" t="s">
        <v>94</v>
      </c>
      <c r="D29" s="39">
        <v>350</v>
      </c>
      <c r="E29" s="8"/>
    </row>
    <row r="30" spans="1:5">
      <c r="A30" s="17" t="s">
        <v>331</v>
      </c>
      <c r="B30" s="11" t="s">
        <v>332</v>
      </c>
      <c r="C30" s="8" t="s">
        <v>94</v>
      </c>
      <c r="D30" s="26" t="s">
        <v>333</v>
      </c>
      <c r="E30" s="8"/>
    </row>
    <row r="31" spans="1:5">
      <c r="A31" s="17" t="s">
        <v>334</v>
      </c>
      <c r="B31" s="11" t="s">
        <v>335</v>
      </c>
      <c r="C31" s="8" t="s">
        <v>94</v>
      </c>
      <c r="D31" s="26">
        <v>20200816</v>
      </c>
      <c r="E31" s="8"/>
    </row>
    <row r="32" spans="1:5">
      <c r="A32" s="17" t="s">
        <v>336</v>
      </c>
      <c r="B32" s="11" t="s">
        <v>337</v>
      </c>
      <c r="C32" s="8" t="s">
        <v>94</v>
      </c>
      <c r="D32" s="26">
        <v>20200816</v>
      </c>
      <c r="E32" s="8"/>
    </row>
    <row r="33" spans="1:5" ht="30">
      <c r="A33" s="17" t="s">
        <v>338</v>
      </c>
      <c r="B33" s="11" t="s">
        <v>339</v>
      </c>
      <c r="C33" s="8" t="s">
        <v>94</v>
      </c>
      <c r="D33" s="26">
        <v>0</v>
      </c>
      <c r="E33" s="8"/>
    </row>
    <row r="34" spans="1:5" ht="75">
      <c r="A34" s="17" t="s">
        <v>340</v>
      </c>
      <c r="B34" s="11" t="s">
        <v>341</v>
      </c>
      <c r="C34" s="8" t="s">
        <v>94</v>
      </c>
      <c r="D34" s="35" t="s">
        <v>342</v>
      </c>
      <c r="E34" s="8"/>
    </row>
    <row r="35" spans="1:5" ht="60">
      <c r="A35" s="17" t="s">
        <v>343</v>
      </c>
      <c r="B35" s="11" t="s">
        <v>344</v>
      </c>
      <c r="C35" s="8" t="s">
        <v>94</v>
      </c>
      <c r="D35" s="35" t="s">
        <v>345</v>
      </c>
      <c r="E35" s="8"/>
    </row>
    <row r="36" spans="1:5">
      <c r="A36" s="17" t="s">
        <v>346</v>
      </c>
      <c r="B36" s="11" t="s">
        <v>347</v>
      </c>
      <c r="C36" s="8" t="s">
        <v>94</v>
      </c>
      <c r="D36" s="26"/>
      <c r="E36" s="8"/>
    </row>
    <row r="37" spans="1:5">
      <c r="A37" s="17" t="s">
        <v>348</v>
      </c>
      <c r="B37" s="11" t="s">
        <v>349</v>
      </c>
      <c r="C37" s="8" t="s">
        <v>94</v>
      </c>
      <c r="D37" s="36">
        <v>35</v>
      </c>
      <c r="E37" s="8"/>
    </row>
    <row r="38" spans="1:5">
      <c r="A38" s="17" t="s">
        <v>350</v>
      </c>
      <c r="B38" s="11" t="s">
        <v>351</v>
      </c>
      <c r="C38" s="8" t="s">
        <v>84</v>
      </c>
      <c r="D38" s="26">
        <v>1800001200</v>
      </c>
      <c r="E38" s="8"/>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7"/>
  <sheetViews>
    <sheetView topLeftCell="A29" workbookViewId="0">
      <selection activeCell="B45" sqref="B45"/>
    </sheetView>
  </sheetViews>
  <sheetFormatPr defaultColWidth="11.42578125" defaultRowHeight="15"/>
  <cols>
    <col min="1" max="1" width="24.5703125" bestFit="1" customWidth="1"/>
    <col min="2" max="2" width="104.5703125" bestFit="1" customWidth="1"/>
    <col min="3" max="3" width="4.5703125" bestFit="1" customWidth="1"/>
    <col min="4" max="4" width="33" customWidth="1"/>
    <col min="5" max="5" width="5.42578125" bestFit="1" customWidth="1"/>
  </cols>
  <sheetData>
    <row r="1" spans="1:5" s="3" customFormat="1">
      <c r="A1" s="5" t="s">
        <v>74</v>
      </c>
      <c r="B1" s="5" t="s">
        <v>75</v>
      </c>
      <c r="C1" s="5" t="s">
        <v>76</v>
      </c>
      <c r="D1" s="213" t="s">
        <v>77</v>
      </c>
      <c r="E1" s="213" t="s">
        <v>78</v>
      </c>
    </row>
    <row r="2" spans="1:5">
      <c r="A2" s="16" t="s">
        <v>79</v>
      </c>
      <c r="B2" s="15"/>
      <c r="C2" s="16"/>
      <c r="D2" s="15"/>
      <c r="E2" s="15"/>
    </row>
    <row r="3" spans="1:5">
      <c r="A3" s="16" t="s">
        <v>80</v>
      </c>
      <c r="B3" s="15"/>
      <c r="C3" s="16"/>
      <c r="D3" s="15"/>
      <c r="E3" s="15"/>
    </row>
    <row r="4" spans="1:5">
      <c r="A4" s="17" t="s">
        <v>82</v>
      </c>
      <c r="B4" s="11" t="s">
        <v>83</v>
      </c>
      <c r="C4" s="8" t="s">
        <v>84</v>
      </c>
      <c r="D4" s="30">
        <v>40106000408</v>
      </c>
      <c r="E4" s="30"/>
    </row>
    <row r="5" spans="1:5">
      <c r="A5" s="17" t="s">
        <v>85</v>
      </c>
      <c r="B5" s="11" t="s">
        <v>86</v>
      </c>
      <c r="C5" s="8" t="s">
        <v>84</v>
      </c>
      <c r="D5" s="30" t="s">
        <v>87</v>
      </c>
      <c r="E5" s="30"/>
    </row>
    <row r="6" spans="1:5">
      <c r="A6" s="16" t="s">
        <v>352</v>
      </c>
      <c r="B6" s="15"/>
      <c r="C6" s="16"/>
      <c r="D6" s="15"/>
      <c r="E6" s="15"/>
    </row>
    <row r="7" spans="1:5">
      <c r="A7" s="17" t="s">
        <v>350</v>
      </c>
      <c r="B7" s="11" t="s">
        <v>353</v>
      </c>
      <c r="C7" s="8" t="s">
        <v>84</v>
      </c>
      <c r="D7" s="30">
        <v>1800001300</v>
      </c>
      <c r="E7" s="30"/>
    </row>
    <row r="8" spans="1:5">
      <c r="A8" s="19" t="s">
        <v>100</v>
      </c>
      <c r="B8" s="15">
        <v>0</v>
      </c>
      <c r="C8" s="16"/>
      <c r="D8" s="15"/>
      <c r="E8" s="15"/>
    </row>
    <row r="9" spans="1:5">
      <c r="A9" s="19" t="s">
        <v>150</v>
      </c>
      <c r="B9" s="15">
        <v>0</v>
      </c>
      <c r="C9" s="16"/>
      <c r="D9" s="15"/>
      <c r="E9" s="15"/>
    </row>
    <row r="10" spans="1:5">
      <c r="A10" s="17" t="s">
        <v>102</v>
      </c>
      <c r="B10" s="11" t="s">
        <v>103</v>
      </c>
      <c r="C10" s="8" t="s">
        <v>84</v>
      </c>
      <c r="D10" s="11">
        <v>0</v>
      </c>
      <c r="E10" s="11"/>
    </row>
    <row r="11" spans="1:5" ht="120">
      <c r="A11" s="17" t="s">
        <v>104</v>
      </c>
      <c r="B11" s="11" t="s">
        <v>598</v>
      </c>
      <c r="C11" s="8" t="s">
        <v>84</v>
      </c>
      <c r="D11" s="18" t="s">
        <v>354</v>
      </c>
      <c r="E11" s="18"/>
    </row>
    <row r="12" spans="1:5">
      <c r="A12" s="16" t="s">
        <v>80</v>
      </c>
      <c r="B12" s="15" t="s">
        <v>81</v>
      </c>
      <c r="C12" s="16"/>
      <c r="D12" s="15"/>
      <c r="E12" s="15"/>
    </row>
    <row r="13" spans="1:5">
      <c r="A13" s="17" t="s">
        <v>82</v>
      </c>
      <c r="B13" s="11" t="s">
        <v>83</v>
      </c>
      <c r="C13" s="8" t="s">
        <v>84</v>
      </c>
      <c r="D13" s="30">
        <v>40106000408</v>
      </c>
      <c r="E13" s="30"/>
    </row>
    <row r="14" spans="1:5">
      <c r="A14" s="16" t="s">
        <v>355</v>
      </c>
      <c r="B14" s="15" t="s">
        <v>81</v>
      </c>
      <c r="C14" s="16"/>
      <c r="D14" s="15"/>
      <c r="E14" s="15"/>
    </row>
    <row r="15" spans="1:5">
      <c r="A15" s="10" t="s">
        <v>92</v>
      </c>
      <c r="B15" s="11" t="s">
        <v>93</v>
      </c>
      <c r="C15" s="8" t="s">
        <v>84</v>
      </c>
      <c r="D15" s="30">
        <v>18000006</v>
      </c>
      <c r="E15" s="30"/>
    </row>
    <row r="16" spans="1:5">
      <c r="A16" s="10" t="s">
        <v>95</v>
      </c>
      <c r="B16" s="11" t="s">
        <v>96</v>
      </c>
      <c r="C16" s="8" t="s">
        <v>94</v>
      </c>
      <c r="D16" s="30">
        <v>8</v>
      </c>
      <c r="E16" s="30"/>
    </row>
    <row r="17" spans="1:5">
      <c r="A17" s="10" t="s">
        <v>114</v>
      </c>
      <c r="B17" s="11" t="s">
        <v>153</v>
      </c>
      <c r="C17" s="8" t="s">
        <v>84</v>
      </c>
      <c r="D17" s="30">
        <v>19000258</v>
      </c>
      <c r="E17" s="30"/>
    </row>
    <row r="18" spans="1:5">
      <c r="A18" s="10" t="s">
        <v>117</v>
      </c>
      <c r="B18" s="11" t="s">
        <v>163</v>
      </c>
      <c r="C18" s="8" t="s">
        <v>84</v>
      </c>
      <c r="D18" s="30" t="s">
        <v>119</v>
      </c>
      <c r="E18" s="30"/>
    </row>
    <row r="19" spans="1:5">
      <c r="A19" s="10" t="s">
        <v>158</v>
      </c>
      <c r="B19" s="11" t="s">
        <v>159</v>
      </c>
      <c r="C19" s="8" t="s">
        <v>84</v>
      </c>
      <c r="D19" s="30">
        <v>19</v>
      </c>
      <c r="E19" s="30"/>
    </row>
    <row r="20" spans="1:5">
      <c r="A20" s="10" t="s">
        <v>160</v>
      </c>
      <c r="B20" s="11" t="s">
        <v>161</v>
      </c>
      <c r="C20" s="8" t="s">
        <v>84</v>
      </c>
      <c r="D20" s="30" t="s">
        <v>162</v>
      </c>
      <c r="E20" s="30"/>
    </row>
    <row r="21" spans="1:5">
      <c r="A21" s="10" t="s">
        <v>120</v>
      </c>
      <c r="B21" s="11" t="s">
        <v>165</v>
      </c>
      <c r="C21" s="8" t="s">
        <v>84</v>
      </c>
      <c r="D21" s="30">
        <v>4000774</v>
      </c>
      <c r="E21" s="30"/>
    </row>
    <row r="22" spans="1:5" ht="30">
      <c r="A22" s="10" t="s">
        <v>123</v>
      </c>
      <c r="B22" s="11" t="s">
        <v>166</v>
      </c>
      <c r="C22" s="8" t="s">
        <v>84</v>
      </c>
      <c r="D22" s="30" t="s">
        <v>125</v>
      </c>
      <c r="E22" s="30"/>
    </row>
    <row r="23" spans="1:5">
      <c r="A23" s="10" t="s">
        <v>301</v>
      </c>
      <c r="B23" s="11" t="s">
        <v>302</v>
      </c>
      <c r="C23" s="8" t="s">
        <v>94</v>
      </c>
      <c r="D23" s="30" t="s">
        <v>356</v>
      </c>
      <c r="E23" s="30"/>
    </row>
    <row r="24" spans="1:5">
      <c r="A24" s="10" t="s">
        <v>304</v>
      </c>
      <c r="B24" s="11" t="s">
        <v>305</v>
      </c>
      <c r="C24" s="8" t="s">
        <v>84</v>
      </c>
      <c r="D24" s="30">
        <v>20171101</v>
      </c>
      <c r="E24" s="30"/>
    </row>
    <row r="25" spans="1:5">
      <c r="A25" s="10" t="s">
        <v>210</v>
      </c>
      <c r="B25" s="11" t="s">
        <v>211</v>
      </c>
      <c r="C25" s="8" t="s">
        <v>84</v>
      </c>
      <c r="D25" s="30">
        <v>20180201</v>
      </c>
      <c r="E25" s="30"/>
    </row>
    <row r="26" spans="1:5">
      <c r="A26" s="10" t="s">
        <v>306</v>
      </c>
      <c r="B26" s="11" t="s">
        <v>307</v>
      </c>
      <c r="C26" s="8" t="s">
        <v>84</v>
      </c>
      <c r="D26" s="30">
        <v>20180130</v>
      </c>
      <c r="E26" s="30"/>
    </row>
    <row r="27" spans="1:5">
      <c r="A27" s="10" t="s">
        <v>308</v>
      </c>
      <c r="B27" s="11" t="s">
        <v>309</v>
      </c>
      <c r="C27" s="8" t="s">
        <v>94</v>
      </c>
      <c r="D27" s="30">
        <v>20180130</v>
      </c>
      <c r="E27" s="30"/>
    </row>
    <row r="28" spans="1:5">
      <c r="A28" s="10" t="s">
        <v>316</v>
      </c>
      <c r="B28" s="11" t="s">
        <v>317</v>
      </c>
      <c r="C28" s="8" t="s">
        <v>94</v>
      </c>
      <c r="D28" s="30">
        <v>15</v>
      </c>
      <c r="E28" s="30"/>
    </row>
    <row r="29" spans="1:5" ht="409.5">
      <c r="A29" s="10" t="s">
        <v>170</v>
      </c>
      <c r="B29" s="11" t="s">
        <v>599</v>
      </c>
      <c r="C29" s="8" t="s">
        <v>94</v>
      </c>
      <c r="D29" s="30" t="s">
        <v>357</v>
      </c>
      <c r="E29" s="30"/>
    </row>
    <row r="30" spans="1:5">
      <c r="A30" s="10" t="s">
        <v>358</v>
      </c>
      <c r="B30" s="11" t="s">
        <v>359</v>
      </c>
      <c r="C30" s="8" t="s">
        <v>94</v>
      </c>
      <c r="D30" s="30">
        <v>0</v>
      </c>
      <c r="E30" s="30"/>
    </row>
    <row r="31" spans="1:5">
      <c r="A31" s="10" t="s">
        <v>360</v>
      </c>
      <c r="B31" s="11" t="s">
        <v>361</v>
      </c>
      <c r="C31" s="8" t="s">
        <v>94</v>
      </c>
      <c r="D31" s="30">
        <v>20170905</v>
      </c>
      <c r="E31" s="30"/>
    </row>
    <row r="32" spans="1:5">
      <c r="A32" s="10" t="s">
        <v>362</v>
      </c>
      <c r="B32" s="11" t="s">
        <v>363</v>
      </c>
      <c r="C32" s="8" t="s">
        <v>94</v>
      </c>
      <c r="D32" s="40">
        <v>1233</v>
      </c>
      <c r="E32" s="40"/>
    </row>
    <row r="33" spans="1:5">
      <c r="A33" s="10" t="s">
        <v>364</v>
      </c>
      <c r="B33" s="11" t="s">
        <v>365</v>
      </c>
      <c r="C33" s="8" t="s">
        <v>84</v>
      </c>
      <c r="D33" s="30">
        <v>1010101</v>
      </c>
      <c r="E33" s="30"/>
    </row>
    <row r="34" spans="1:5" ht="409.5">
      <c r="A34" s="10" t="s">
        <v>366</v>
      </c>
      <c r="B34" s="11" t="s">
        <v>600</v>
      </c>
      <c r="C34" s="8" t="s">
        <v>84</v>
      </c>
      <c r="D34" s="30" t="s">
        <v>368</v>
      </c>
      <c r="E34" s="30"/>
    </row>
    <row r="35" spans="1:5">
      <c r="A35" s="10" t="s">
        <v>369</v>
      </c>
      <c r="B35" s="11" t="s">
        <v>370</v>
      </c>
      <c r="C35" s="8" t="s">
        <v>94</v>
      </c>
      <c r="D35" s="37">
        <v>95</v>
      </c>
      <c r="E35" s="37"/>
    </row>
    <row r="36" spans="1:5">
      <c r="A36" s="10" t="s">
        <v>371</v>
      </c>
      <c r="B36" s="11" t="s">
        <v>372</v>
      </c>
      <c r="C36" s="8" t="s">
        <v>94</v>
      </c>
      <c r="D36" s="30">
        <v>1</v>
      </c>
      <c r="E36" s="30"/>
    </row>
    <row r="37" spans="1:5">
      <c r="A37" s="10" t="s">
        <v>373</v>
      </c>
      <c r="B37" s="11" t="s">
        <v>374</v>
      </c>
      <c r="C37" s="8" t="s">
        <v>94</v>
      </c>
      <c r="D37" s="30">
        <v>0</v>
      </c>
      <c r="E37" s="30"/>
    </row>
    <row r="38" spans="1:5" ht="165">
      <c r="A38" s="10" t="s">
        <v>375</v>
      </c>
      <c r="B38" s="11" t="s">
        <v>601</v>
      </c>
      <c r="C38" s="8" t="s">
        <v>94</v>
      </c>
      <c r="D38" s="30" t="s">
        <v>376</v>
      </c>
      <c r="E38" s="30"/>
    </row>
    <row r="39" spans="1:5">
      <c r="A39" s="10" t="s">
        <v>331</v>
      </c>
      <c r="B39" s="11" t="s">
        <v>332</v>
      </c>
      <c r="C39" s="8" t="s">
        <v>94</v>
      </c>
      <c r="D39" s="30" t="s">
        <v>332</v>
      </c>
      <c r="E39" s="30"/>
    </row>
    <row r="40" spans="1:5">
      <c r="A40" s="10" t="s">
        <v>377</v>
      </c>
      <c r="B40" s="11" t="s">
        <v>378</v>
      </c>
      <c r="C40" s="8" t="s">
        <v>94</v>
      </c>
      <c r="D40" s="40">
        <v>883</v>
      </c>
      <c r="E40" s="40"/>
    </row>
    <row r="41" spans="1:5">
      <c r="A41" s="10" t="s">
        <v>379</v>
      </c>
      <c r="B41" s="11" t="s">
        <v>380</v>
      </c>
      <c r="C41" s="8" t="s">
        <v>94</v>
      </c>
      <c r="D41" s="37">
        <v>95</v>
      </c>
      <c r="E41" s="37"/>
    </row>
    <row r="42" spans="1:5" ht="409.5">
      <c r="A42" s="10" t="s">
        <v>381</v>
      </c>
      <c r="B42" s="11" t="s">
        <v>602</v>
      </c>
      <c r="C42" s="8" t="s">
        <v>94</v>
      </c>
      <c r="D42" s="30" t="s">
        <v>382</v>
      </c>
      <c r="E42" s="30"/>
    </row>
    <row r="43" spans="1:5">
      <c r="A43" s="10" t="s">
        <v>383</v>
      </c>
      <c r="B43" s="11" t="s">
        <v>384</v>
      </c>
      <c r="C43" s="8" t="s">
        <v>84</v>
      </c>
      <c r="D43" s="30">
        <v>198</v>
      </c>
      <c r="E43" s="30"/>
    </row>
    <row r="44" spans="1:5" ht="409.5">
      <c r="A44" s="10" t="s">
        <v>385</v>
      </c>
      <c r="B44" s="11" t="s">
        <v>603</v>
      </c>
      <c r="C44" s="8" t="s">
        <v>84</v>
      </c>
      <c r="D44" s="30" t="s">
        <v>242</v>
      </c>
      <c r="E44" s="30"/>
    </row>
    <row r="45" spans="1:5">
      <c r="A45" s="10" t="s">
        <v>387</v>
      </c>
      <c r="B45" s="11" t="s">
        <v>388</v>
      </c>
      <c r="C45" s="8" t="s">
        <v>94</v>
      </c>
      <c r="D45" s="40">
        <v>480</v>
      </c>
      <c r="E45" s="40"/>
    </row>
    <row r="46" spans="1:5">
      <c r="A46" s="10" t="s">
        <v>389</v>
      </c>
      <c r="B46" s="11" t="s">
        <v>390</v>
      </c>
      <c r="C46" s="8" t="s">
        <v>84</v>
      </c>
      <c r="D46" s="40">
        <v>480</v>
      </c>
      <c r="E46" s="40"/>
    </row>
    <row r="47" spans="1:5">
      <c r="A47" s="10" t="s">
        <v>391</v>
      </c>
      <c r="B47" s="11" t="s">
        <v>392</v>
      </c>
      <c r="C47" s="8" t="s">
        <v>84</v>
      </c>
      <c r="D47" s="40">
        <v>480</v>
      </c>
      <c r="E47" s="40"/>
    </row>
    <row r="48" spans="1:5">
      <c r="A48" s="10" t="s">
        <v>393</v>
      </c>
      <c r="B48" s="11" t="s">
        <v>394</v>
      </c>
      <c r="C48" s="8" t="s">
        <v>94</v>
      </c>
      <c r="D48" s="40">
        <v>0</v>
      </c>
      <c r="E48" s="40"/>
    </row>
    <row r="49" spans="1:5">
      <c r="A49" s="10" t="s">
        <v>395</v>
      </c>
      <c r="B49" s="11" t="s">
        <v>396</v>
      </c>
      <c r="C49" s="8" t="s">
        <v>94</v>
      </c>
      <c r="D49" s="40">
        <v>0</v>
      </c>
      <c r="E49" s="40"/>
    </row>
    <row r="50" spans="1:5">
      <c r="A50" s="10" t="s">
        <v>397</v>
      </c>
      <c r="B50" s="11" t="s">
        <v>398</v>
      </c>
      <c r="C50" s="8" t="s">
        <v>94</v>
      </c>
      <c r="D50" s="40">
        <v>0</v>
      </c>
      <c r="E50" s="40"/>
    </row>
    <row r="51" spans="1:5">
      <c r="A51" s="10" t="s">
        <v>399</v>
      </c>
      <c r="B51" s="11" t="s">
        <v>400</v>
      </c>
      <c r="C51" s="8" t="s">
        <v>94</v>
      </c>
      <c r="D51" s="40">
        <v>0</v>
      </c>
      <c r="E51" s="40"/>
    </row>
    <row r="52" spans="1:5">
      <c r="A52" s="10" t="s">
        <v>401</v>
      </c>
      <c r="B52" s="11" t="s">
        <v>402</v>
      </c>
      <c r="C52" s="8" t="s">
        <v>94</v>
      </c>
      <c r="D52" s="40">
        <v>0</v>
      </c>
      <c r="E52" s="40"/>
    </row>
    <row r="53" spans="1:5">
      <c r="A53" s="10" t="s">
        <v>403</v>
      </c>
      <c r="B53" s="11" t="s">
        <v>404</v>
      </c>
      <c r="C53" s="8" t="s">
        <v>94</v>
      </c>
      <c r="D53" s="40">
        <v>0</v>
      </c>
      <c r="E53" s="40"/>
    </row>
    <row r="54" spans="1:5">
      <c r="A54" s="10" t="s">
        <v>405</v>
      </c>
      <c r="B54" s="11" t="s">
        <v>406</v>
      </c>
      <c r="C54" s="8" t="s">
        <v>94</v>
      </c>
      <c r="D54" s="40">
        <v>0</v>
      </c>
      <c r="E54" s="40"/>
    </row>
    <row r="55" spans="1:5">
      <c r="A55" s="10" t="s">
        <v>407</v>
      </c>
      <c r="B55" s="11" t="s">
        <v>408</v>
      </c>
      <c r="C55" s="8" t="s">
        <v>94</v>
      </c>
      <c r="D55" s="40">
        <v>0</v>
      </c>
      <c r="E55" s="40"/>
    </row>
    <row r="56" spans="1:5">
      <c r="A56" s="10" t="s">
        <v>409</v>
      </c>
      <c r="B56" s="11" t="s">
        <v>410</v>
      </c>
      <c r="C56" s="8" t="s">
        <v>84</v>
      </c>
      <c r="D56" s="37">
        <v>0</v>
      </c>
      <c r="E56" s="37"/>
    </row>
    <row r="57" spans="1:5">
      <c r="A57" s="10" t="s">
        <v>411</v>
      </c>
      <c r="B57" s="11" t="s">
        <v>412</v>
      </c>
      <c r="C57" s="8" t="s">
        <v>84</v>
      </c>
      <c r="D57" s="37">
        <v>0</v>
      </c>
      <c r="E57" s="3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3"/>
  <sheetViews>
    <sheetView topLeftCell="A31" workbookViewId="0">
      <selection activeCell="B31" sqref="B31"/>
    </sheetView>
  </sheetViews>
  <sheetFormatPr defaultColWidth="11.42578125" defaultRowHeight="15"/>
  <cols>
    <col min="1" max="1" width="34.140625" bestFit="1" customWidth="1"/>
    <col min="2" max="2" width="81.42578125" bestFit="1" customWidth="1"/>
    <col min="3" max="3" width="4.5703125" bestFit="1" customWidth="1"/>
    <col min="4" max="4" width="13.7109375" customWidth="1"/>
    <col min="5" max="5" width="13.5703125" customWidth="1"/>
  </cols>
  <sheetData>
    <row r="1" spans="1:5">
      <c r="A1" s="5" t="s">
        <v>74</v>
      </c>
      <c r="B1" s="5" t="s">
        <v>75</v>
      </c>
      <c r="C1" s="5" t="s">
        <v>76</v>
      </c>
      <c r="D1" s="5" t="s">
        <v>77</v>
      </c>
      <c r="E1" s="5" t="s">
        <v>78</v>
      </c>
    </row>
    <row r="2" spans="1:5">
      <c r="A2" s="16" t="s">
        <v>79</v>
      </c>
      <c r="B2" s="15"/>
      <c r="C2" s="16"/>
      <c r="D2" s="16"/>
      <c r="E2" s="16"/>
    </row>
    <row r="3" spans="1:5">
      <c r="A3" s="16" t="s">
        <v>80</v>
      </c>
      <c r="B3" s="15" t="str">
        <f>VLOOKUP(A3,Dossiers!A$2:B$23,2,FALSE)</f>
        <v>Policy holder</v>
      </c>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8"/>
    </row>
    <row r="6" spans="1:5">
      <c r="A6" s="19" t="s">
        <v>88</v>
      </c>
      <c r="B6" s="15"/>
      <c r="C6" s="16"/>
      <c r="D6" s="16"/>
      <c r="E6" s="16"/>
    </row>
    <row r="7" spans="1:5" ht="60">
      <c r="A7" s="17" t="s">
        <v>126</v>
      </c>
      <c r="B7" s="11" t="s">
        <v>413</v>
      </c>
      <c r="C7" s="8" t="s">
        <v>84</v>
      </c>
      <c r="D7" s="26" t="s">
        <v>91</v>
      </c>
      <c r="E7" s="8"/>
    </row>
    <row r="8" spans="1:5">
      <c r="A8" s="17" t="s">
        <v>92</v>
      </c>
      <c r="B8" s="11" t="s">
        <v>93</v>
      </c>
      <c r="C8" s="8" t="s">
        <v>94</v>
      </c>
      <c r="D8" s="26">
        <v>18000006</v>
      </c>
      <c r="E8" s="8"/>
    </row>
    <row r="9" spans="1:5" ht="20.65" customHeight="1">
      <c r="A9" s="17" t="s">
        <v>95</v>
      </c>
      <c r="B9" s="11" t="s">
        <v>96</v>
      </c>
      <c r="C9" s="8" t="s">
        <v>94</v>
      </c>
      <c r="D9" s="26">
        <v>8</v>
      </c>
      <c r="E9" s="8"/>
    </row>
    <row r="10" spans="1:5" ht="24.4" customHeight="1">
      <c r="A10" s="17" t="s">
        <v>97</v>
      </c>
      <c r="B10" s="11" t="s">
        <v>98</v>
      </c>
      <c r="C10" s="8" t="s">
        <v>94</v>
      </c>
      <c r="D10" s="26" t="s">
        <v>414</v>
      </c>
      <c r="E10" s="8"/>
    </row>
    <row r="11" spans="1:5">
      <c r="A11" s="19" t="s">
        <v>100</v>
      </c>
      <c r="B11" s="15"/>
      <c r="C11" s="16"/>
      <c r="D11" s="16"/>
      <c r="E11" s="16"/>
    </row>
    <row r="12" spans="1:5">
      <c r="A12" s="19" t="s">
        <v>150</v>
      </c>
      <c r="B12" s="15"/>
      <c r="C12" s="16"/>
      <c r="D12" s="16"/>
      <c r="E12" s="16"/>
    </row>
    <row r="13" spans="1:5">
      <c r="A13" s="17" t="s">
        <v>102</v>
      </c>
      <c r="B13" s="11" t="str">
        <f>VLOOKUP(A13,Dossiers!A$2:B$23,2,FALSE)</f>
        <v>Code of possible error in the execution of the function. If Error = 0, successful completion</v>
      </c>
      <c r="C13" s="8" t="s">
        <v>84</v>
      </c>
      <c r="D13" s="8">
        <v>0</v>
      </c>
      <c r="E13" s="8">
        <v>0</v>
      </c>
    </row>
    <row r="14" spans="1:5" ht="165">
      <c r="A14" s="17" t="s">
        <v>104</v>
      </c>
      <c r="B14" s="11" t="s">
        <v>604</v>
      </c>
      <c r="C14" s="8" t="s">
        <v>84</v>
      </c>
      <c r="D14" s="9"/>
      <c r="E14" s="9"/>
    </row>
    <row r="15" spans="1:5">
      <c r="A15" s="19" t="s">
        <v>415</v>
      </c>
      <c r="B15" s="15"/>
      <c r="C15" s="16"/>
      <c r="D15" s="16"/>
      <c r="E15" s="16"/>
    </row>
    <row r="16" spans="1:5" ht="17.649999999999999" customHeight="1">
      <c r="A16" s="17" t="s">
        <v>120</v>
      </c>
      <c r="B16" s="11" t="s">
        <v>165</v>
      </c>
      <c r="C16" s="8" t="s">
        <v>84</v>
      </c>
      <c r="D16" s="8">
        <v>4000774</v>
      </c>
      <c r="E16" s="8"/>
    </row>
    <row r="17" spans="1:5" ht="45">
      <c r="A17" s="17" t="s">
        <v>123</v>
      </c>
      <c r="B17" s="11" t="s">
        <v>166</v>
      </c>
      <c r="C17" s="8" t="s">
        <v>84</v>
      </c>
      <c r="D17" s="30" t="s">
        <v>125</v>
      </c>
      <c r="E17" s="8"/>
    </row>
    <row r="18" spans="1:5">
      <c r="A18" s="19" t="s">
        <v>355</v>
      </c>
      <c r="B18" s="15"/>
      <c r="C18" s="16"/>
      <c r="D18" s="16"/>
      <c r="E18" s="16"/>
    </row>
    <row r="19" spans="1:5" ht="18" customHeight="1">
      <c r="A19" s="17" t="s">
        <v>92</v>
      </c>
      <c r="B19" s="11" t="s">
        <v>93</v>
      </c>
      <c r="C19" s="8" t="s">
        <v>84</v>
      </c>
      <c r="D19" s="8">
        <v>18000006</v>
      </c>
      <c r="E19" s="8"/>
    </row>
    <row r="20" spans="1:5" ht="18" customHeight="1">
      <c r="A20" s="17" t="s">
        <v>95</v>
      </c>
      <c r="B20" s="11" t="s">
        <v>96</v>
      </c>
      <c r="C20" s="8" t="s">
        <v>84</v>
      </c>
      <c r="D20" s="8">
        <v>8</v>
      </c>
      <c r="E20" s="8"/>
    </row>
    <row r="21" spans="1:5" ht="20.65" customHeight="1">
      <c r="A21" s="17" t="s">
        <v>416</v>
      </c>
      <c r="B21" s="11" t="s">
        <v>417</v>
      </c>
      <c r="C21" s="8" t="s">
        <v>84</v>
      </c>
      <c r="D21" s="8">
        <v>18000100</v>
      </c>
      <c r="E21" s="8"/>
    </row>
    <row r="22" spans="1:5" ht="17.649999999999999" customHeight="1">
      <c r="A22" s="17" t="s">
        <v>114</v>
      </c>
      <c r="B22" s="11" t="s">
        <v>153</v>
      </c>
      <c r="C22" s="8" t="s">
        <v>84</v>
      </c>
      <c r="D22" s="8">
        <v>19000258</v>
      </c>
      <c r="E22" s="8"/>
    </row>
    <row r="23" spans="1:5" ht="16.5" customHeight="1">
      <c r="A23" s="17" t="s">
        <v>117</v>
      </c>
      <c r="B23" s="11" t="s">
        <v>163</v>
      </c>
      <c r="C23" s="8" t="s">
        <v>84</v>
      </c>
      <c r="D23" s="26" t="s">
        <v>119</v>
      </c>
      <c r="E23" s="8"/>
    </row>
    <row r="24" spans="1:5" ht="18.399999999999999" customHeight="1">
      <c r="A24" s="17" t="s">
        <v>336</v>
      </c>
      <c r="B24" s="11" t="s">
        <v>337</v>
      </c>
      <c r="C24" s="8" t="s">
        <v>84</v>
      </c>
      <c r="D24" s="8">
        <v>20180612</v>
      </c>
      <c r="E24" s="8"/>
    </row>
    <row r="25" spans="1:5" ht="19.899999999999999" customHeight="1">
      <c r="A25" s="17" t="s">
        <v>418</v>
      </c>
      <c r="B25" s="11" t="s">
        <v>419</v>
      </c>
      <c r="C25" s="8" t="s">
        <v>84</v>
      </c>
      <c r="D25" s="8">
        <v>2018</v>
      </c>
      <c r="E25" s="8"/>
    </row>
    <row r="26" spans="1:5" ht="18" customHeight="1">
      <c r="A26" s="17" t="s">
        <v>420</v>
      </c>
      <c r="B26" s="11" t="s">
        <v>421</v>
      </c>
      <c r="C26" s="8" t="s">
        <v>84</v>
      </c>
      <c r="D26" s="8">
        <v>1010101</v>
      </c>
      <c r="E26" s="8"/>
    </row>
    <row r="27" spans="1:5" ht="409.5">
      <c r="A27" s="17" t="s">
        <v>366</v>
      </c>
      <c r="B27" s="11" t="s">
        <v>600</v>
      </c>
      <c r="C27" s="8" t="s">
        <v>84</v>
      </c>
      <c r="D27" s="26" t="s">
        <v>368</v>
      </c>
      <c r="E27" s="8"/>
    </row>
    <row r="28" spans="1:5" ht="16.899999999999999" customHeight="1">
      <c r="A28" s="17" t="s">
        <v>422</v>
      </c>
      <c r="B28" s="11" t="s">
        <v>423</v>
      </c>
      <c r="C28" s="8" t="s">
        <v>84</v>
      </c>
      <c r="D28" s="8">
        <v>11</v>
      </c>
      <c r="E28" s="8"/>
    </row>
    <row r="29" spans="1:5" ht="210">
      <c r="A29" s="17" t="s">
        <v>424</v>
      </c>
      <c r="B29" s="11" t="s">
        <v>605</v>
      </c>
      <c r="C29" s="8" t="s">
        <v>84</v>
      </c>
      <c r="D29" s="8" t="s">
        <v>426</v>
      </c>
      <c r="E29" s="8"/>
    </row>
    <row r="30" spans="1:5" ht="18" customHeight="1">
      <c r="A30" s="17" t="s">
        <v>237</v>
      </c>
      <c r="B30" s="11" t="s">
        <v>427</v>
      </c>
      <c r="C30" s="8" t="s">
        <v>84</v>
      </c>
      <c r="D30" s="8">
        <v>198</v>
      </c>
      <c r="E30" s="8"/>
    </row>
    <row r="31" spans="1:5" ht="409.5">
      <c r="A31" s="17" t="s">
        <v>428</v>
      </c>
      <c r="B31" s="11" t="s">
        <v>606</v>
      </c>
      <c r="C31" s="8" t="s">
        <v>84</v>
      </c>
      <c r="D31" s="8" t="s">
        <v>242</v>
      </c>
      <c r="E31" s="8"/>
    </row>
    <row r="32" spans="1:5" ht="17.649999999999999" customHeight="1">
      <c r="A32" s="17" t="s">
        <v>429</v>
      </c>
      <c r="B32" s="11" t="s">
        <v>430</v>
      </c>
      <c r="C32" s="8" t="s">
        <v>84</v>
      </c>
      <c r="D32" s="41">
        <v>480</v>
      </c>
      <c r="E32" s="8"/>
    </row>
    <row r="33" spans="1:5" ht="16.5" customHeight="1">
      <c r="A33" s="17" t="s">
        <v>431</v>
      </c>
      <c r="B33" s="11" t="s">
        <v>432</v>
      </c>
      <c r="C33" s="8" t="s">
        <v>94</v>
      </c>
      <c r="D33" s="41">
        <v>0</v>
      </c>
      <c r="E33" s="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2"/>
  <sheetViews>
    <sheetView topLeftCell="A14" workbookViewId="0">
      <selection activeCell="A14" sqref="A14"/>
    </sheetView>
  </sheetViews>
  <sheetFormatPr defaultColWidth="11.42578125" defaultRowHeight="15"/>
  <cols>
    <col min="1" max="1" width="14.42578125" bestFit="1" customWidth="1"/>
    <col min="2" max="2" width="91.140625" bestFit="1" customWidth="1"/>
    <col min="3" max="3" width="4.5703125" bestFit="1" customWidth="1"/>
    <col min="4" max="4" width="13.5703125"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6" t="s">
        <v>80</v>
      </c>
      <c r="B3" s="15" t="str">
        <f>VLOOKUP(A3,Dossiers!A$2:B$23,2,FALSE)</f>
        <v>Policy holder</v>
      </c>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6" t="s">
        <v>434</v>
      </c>
      <c r="B6" s="15"/>
      <c r="C6" s="16"/>
      <c r="D6" s="16"/>
      <c r="E6" s="16"/>
    </row>
    <row r="7" spans="1:5">
      <c r="A7" s="17" t="s">
        <v>416</v>
      </c>
      <c r="B7" s="11" t="s">
        <v>435</v>
      </c>
      <c r="C7" s="8" t="s">
        <v>84</v>
      </c>
      <c r="D7" s="26">
        <v>18000100</v>
      </c>
      <c r="E7" s="8"/>
    </row>
    <row r="8" spans="1:5">
      <c r="A8" s="20" t="s">
        <v>100</v>
      </c>
      <c r="B8" s="15"/>
      <c r="C8" s="16"/>
      <c r="D8" s="16"/>
      <c r="E8" s="16"/>
    </row>
    <row r="9" spans="1:5">
      <c r="A9" s="19" t="s">
        <v>150</v>
      </c>
      <c r="B9" s="15"/>
      <c r="C9" s="16"/>
      <c r="D9" s="16"/>
      <c r="E9" s="16"/>
    </row>
    <row r="10" spans="1:5">
      <c r="A10" s="17" t="s">
        <v>102</v>
      </c>
      <c r="B10" s="11" t="str">
        <f>VLOOKUP(A10,Dossiers!A$2:B$23,2,FALSE)</f>
        <v>Code of possible error in the execution of the function. If Error = 0, successful completion</v>
      </c>
      <c r="C10" s="8" t="s">
        <v>84</v>
      </c>
      <c r="D10" s="8">
        <v>0</v>
      </c>
      <c r="E10" s="8"/>
    </row>
    <row r="11" spans="1:5" ht="90">
      <c r="A11" s="17" t="s">
        <v>104</v>
      </c>
      <c r="B11" s="11" t="s">
        <v>607</v>
      </c>
      <c r="C11" s="8" t="s">
        <v>84</v>
      </c>
      <c r="D11" s="9"/>
      <c r="E11" s="9"/>
    </row>
    <row r="12" spans="1:5">
      <c r="A12" s="19" t="s">
        <v>355</v>
      </c>
      <c r="B12" s="15"/>
      <c r="C12" s="16"/>
      <c r="D12" s="16"/>
      <c r="E12" s="16"/>
    </row>
    <row r="13" spans="1:5">
      <c r="A13" s="17" t="s">
        <v>92</v>
      </c>
      <c r="B13" s="11" t="s">
        <v>93</v>
      </c>
      <c r="C13" s="8" t="s">
        <v>84</v>
      </c>
      <c r="D13" s="26">
        <v>18000006</v>
      </c>
      <c r="E13" s="8"/>
    </row>
    <row r="14" spans="1:5">
      <c r="A14" s="17" t="s">
        <v>336</v>
      </c>
      <c r="B14" s="11" t="s">
        <v>337</v>
      </c>
      <c r="C14" s="8" t="s">
        <v>84</v>
      </c>
      <c r="D14" s="26">
        <v>20180613</v>
      </c>
      <c r="E14" s="8"/>
    </row>
    <row r="15" spans="1:5">
      <c r="A15" s="17" t="s">
        <v>418</v>
      </c>
      <c r="B15" s="11" t="s">
        <v>419</v>
      </c>
      <c r="C15" s="8" t="s">
        <v>84</v>
      </c>
      <c r="D15" s="26">
        <v>2018</v>
      </c>
      <c r="E15" s="8"/>
    </row>
    <row r="16" spans="1:5">
      <c r="A16" s="17" t="s">
        <v>436</v>
      </c>
      <c r="B16" s="11" t="s">
        <v>423</v>
      </c>
      <c r="C16" s="8" t="s">
        <v>84</v>
      </c>
      <c r="D16" s="26">
        <v>11</v>
      </c>
      <c r="E16" s="8"/>
    </row>
    <row r="17" spans="1:5" ht="210">
      <c r="A17" s="17" t="s">
        <v>437</v>
      </c>
      <c r="B17" s="11" t="s">
        <v>608</v>
      </c>
      <c r="C17" s="8" t="s">
        <v>84</v>
      </c>
      <c r="D17" s="26" t="s">
        <v>426</v>
      </c>
      <c r="E17" s="8"/>
    </row>
    <row r="18" spans="1:5">
      <c r="A18" s="17" t="s">
        <v>438</v>
      </c>
      <c r="B18" s="11" t="s">
        <v>439</v>
      </c>
      <c r="C18" s="8" t="s">
        <v>84</v>
      </c>
      <c r="D18" s="26">
        <v>20180613</v>
      </c>
      <c r="E18" s="8"/>
    </row>
    <row r="19" spans="1:5">
      <c r="A19" s="17" t="s">
        <v>440</v>
      </c>
      <c r="B19" s="11" t="s">
        <v>441</v>
      </c>
      <c r="C19" s="8" t="s">
        <v>94</v>
      </c>
      <c r="D19" s="26">
        <v>20180611</v>
      </c>
      <c r="E19" s="8"/>
    </row>
    <row r="20" spans="1:5">
      <c r="A20" s="17" t="s">
        <v>442</v>
      </c>
      <c r="B20" s="11" t="s">
        <v>443</v>
      </c>
      <c r="C20" s="8" t="s">
        <v>94</v>
      </c>
      <c r="D20" s="26">
        <v>20180613</v>
      </c>
      <c r="E20" s="8"/>
    </row>
    <row r="21" spans="1:5">
      <c r="A21" s="17" t="s">
        <v>444</v>
      </c>
      <c r="B21" s="11" t="s">
        <v>445</v>
      </c>
      <c r="C21" s="8" t="s">
        <v>94</v>
      </c>
      <c r="D21" s="26">
        <v>18000010</v>
      </c>
      <c r="E21" s="8"/>
    </row>
    <row r="22" spans="1:5" ht="45">
      <c r="A22" s="17" t="s">
        <v>446</v>
      </c>
      <c r="B22" s="11" t="s">
        <v>447</v>
      </c>
      <c r="C22" s="8" t="s">
        <v>84</v>
      </c>
      <c r="D22" s="26" t="s">
        <v>448</v>
      </c>
      <c r="E22" s="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0"/>
  <sheetViews>
    <sheetView topLeftCell="A21" workbookViewId="0">
      <selection activeCell="B19" sqref="B19"/>
    </sheetView>
  </sheetViews>
  <sheetFormatPr defaultColWidth="11.42578125" defaultRowHeight="15"/>
  <cols>
    <col min="1" max="1" width="19.42578125" bestFit="1" customWidth="1"/>
    <col min="2" max="2" width="91.7109375" bestFit="1" customWidth="1"/>
    <col min="3" max="3" width="8.28515625" customWidth="1"/>
    <col min="4" max="4" width="20" bestFit="1" customWidth="1"/>
  </cols>
  <sheetData>
    <row r="1" spans="1:5">
      <c r="A1" s="5" t="s">
        <v>74</v>
      </c>
      <c r="B1" s="5" t="s">
        <v>75</v>
      </c>
      <c r="C1" s="5" t="s">
        <v>76</v>
      </c>
      <c r="D1" s="5" t="s">
        <v>77</v>
      </c>
      <c r="E1" s="21" t="s">
        <v>433</v>
      </c>
    </row>
    <row r="2" spans="1:5">
      <c r="A2" s="16" t="s">
        <v>79</v>
      </c>
      <c r="B2" s="15"/>
      <c r="C2" s="16"/>
      <c r="D2" s="16"/>
      <c r="E2" s="16"/>
    </row>
    <row r="3" spans="1:5">
      <c r="A3" s="16" t="s">
        <v>80</v>
      </c>
      <c r="B3" s="15"/>
      <c r="C3" s="16"/>
      <c r="D3" s="15"/>
      <c r="E3" s="15"/>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6" t="s">
        <v>434</v>
      </c>
      <c r="B6" s="15"/>
      <c r="C6" s="16"/>
      <c r="D6" s="15"/>
      <c r="E6" s="15"/>
    </row>
    <row r="7" spans="1:5">
      <c r="A7" s="17" t="s">
        <v>416</v>
      </c>
      <c r="B7" s="11" t="s">
        <v>417</v>
      </c>
      <c r="C7" s="8" t="s">
        <v>84</v>
      </c>
      <c r="D7" s="26">
        <v>18000100</v>
      </c>
      <c r="E7" s="9"/>
    </row>
    <row r="8" spans="1:5">
      <c r="A8" s="20" t="s">
        <v>100</v>
      </c>
      <c r="B8" s="15"/>
      <c r="C8" s="16"/>
      <c r="D8" s="16"/>
      <c r="E8" s="16"/>
    </row>
    <row r="9" spans="1:5">
      <c r="A9" s="19" t="s">
        <v>150</v>
      </c>
      <c r="B9" s="15">
        <f>VLOOKUP(A9,Dossiers!A$2:B$23,2,FALSE)</f>
        <v>0</v>
      </c>
      <c r="C9" s="16"/>
      <c r="D9" s="16"/>
      <c r="E9" s="16"/>
    </row>
    <row r="10" spans="1:5">
      <c r="A10" s="17" t="s">
        <v>102</v>
      </c>
      <c r="B10" s="11" t="str">
        <f>VLOOKUP(A10,Dossiers!A$2:B$23,2,FALSE)</f>
        <v>Code of possible error in the execution of the function. If Error = 0, successful completion</v>
      </c>
      <c r="C10" s="8" t="s">
        <v>84</v>
      </c>
      <c r="D10" s="8">
        <v>0</v>
      </c>
      <c r="E10" s="8"/>
    </row>
    <row r="11" spans="1:5" ht="105">
      <c r="A11" s="17" t="s">
        <v>104</v>
      </c>
      <c r="B11" s="11" t="s">
        <v>609</v>
      </c>
      <c r="C11" s="8" t="s">
        <v>84</v>
      </c>
      <c r="D11" s="9" t="s">
        <v>354</v>
      </c>
      <c r="E11" s="9"/>
    </row>
    <row r="12" spans="1:5">
      <c r="A12" s="19" t="s">
        <v>434</v>
      </c>
      <c r="B12" s="15"/>
      <c r="C12" s="16"/>
      <c r="D12" s="16"/>
      <c r="E12" s="16"/>
    </row>
    <row r="13" spans="1:5">
      <c r="A13" s="17" t="s">
        <v>350</v>
      </c>
      <c r="B13" s="11" t="s">
        <v>353</v>
      </c>
      <c r="C13" s="8" t="s">
        <v>84</v>
      </c>
      <c r="D13" s="8">
        <v>1800001300</v>
      </c>
      <c r="E13" s="8"/>
    </row>
    <row r="14" spans="1:5">
      <c r="A14" s="17" t="s">
        <v>336</v>
      </c>
      <c r="B14" s="11" t="s">
        <v>337</v>
      </c>
      <c r="C14" s="8" t="s">
        <v>84</v>
      </c>
      <c r="D14" s="8">
        <v>20180613</v>
      </c>
      <c r="E14" s="8"/>
    </row>
    <row r="15" spans="1:5">
      <c r="A15" s="17" t="s">
        <v>449</v>
      </c>
      <c r="B15" s="11" t="s">
        <v>450</v>
      </c>
      <c r="C15" s="8" t="s">
        <v>84</v>
      </c>
      <c r="D15" s="8">
        <v>100</v>
      </c>
      <c r="E15" s="8"/>
    </row>
    <row r="16" spans="1:5">
      <c r="A16" s="17" t="s">
        <v>451</v>
      </c>
      <c r="B16" s="11" t="s">
        <v>452</v>
      </c>
      <c r="C16" s="8" t="s">
        <v>94</v>
      </c>
      <c r="D16" s="8">
        <v>0</v>
      </c>
      <c r="E16" s="8"/>
    </row>
    <row r="17" spans="1:5">
      <c r="A17" s="17" t="s">
        <v>453</v>
      </c>
      <c r="B17" s="11" t="s">
        <v>454</v>
      </c>
      <c r="C17" s="8" t="s">
        <v>94</v>
      </c>
      <c r="D17" s="8">
        <v>0</v>
      </c>
      <c r="E17" s="8"/>
    </row>
    <row r="18" spans="1:5">
      <c r="A18" s="17" t="s">
        <v>455</v>
      </c>
      <c r="B18" s="11" t="s">
        <v>456</v>
      </c>
      <c r="C18" s="8" t="s">
        <v>84</v>
      </c>
      <c r="D18" s="8">
        <v>198</v>
      </c>
      <c r="E18" s="8"/>
    </row>
    <row r="19" spans="1:5" ht="409.5">
      <c r="A19" s="17" t="s">
        <v>457</v>
      </c>
      <c r="B19" s="11" t="s">
        <v>610</v>
      </c>
      <c r="C19" s="8" t="s">
        <v>84</v>
      </c>
      <c r="D19" s="26" t="s">
        <v>242</v>
      </c>
      <c r="E19" s="8"/>
    </row>
    <row r="20" spans="1:5">
      <c r="A20" s="17" t="s">
        <v>459</v>
      </c>
      <c r="B20" s="11" t="s">
        <v>460</v>
      </c>
      <c r="C20" s="8" t="s">
        <v>84</v>
      </c>
      <c r="D20" s="8">
        <v>198</v>
      </c>
      <c r="E20" s="8"/>
    </row>
    <row r="21" spans="1:5" ht="409.5">
      <c r="A21" s="17" t="s">
        <v>461</v>
      </c>
      <c r="B21" s="11" t="s">
        <v>611</v>
      </c>
      <c r="C21" s="8" t="s">
        <v>84</v>
      </c>
      <c r="D21" s="26" t="s">
        <v>242</v>
      </c>
      <c r="E21" s="8"/>
    </row>
    <row r="22" spans="1:5">
      <c r="A22" s="17" t="s">
        <v>463</v>
      </c>
      <c r="B22" s="11" t="s">
        <v>464</v>
      </c>
      <c r="C22" s="8" t="s">
        <v>84</v>
      </c>
      <c r="D22" s="8">
        <v>1</v>
      </c>
      <c r="E22" s="8"/>
    </row>
    <row r="23" spans="1:5">
      <c r="A23" s="17" t="s">
        <v>465</v>
      </c>
      <c r="B23" s="11" t="s">
        <v>466</v>
      </c>
      <c r="C23" s="8" t="s">
        <v>84</v>
      </c>
      <c r="D23" s="41">
        <v>480</v>
      </c>
      <c r="E23" s="8"/>
    </row>
    <row r="24" spans="1:5">
      <c r="A24" s="17" t="s">
        <v>467</v>
      </c>
      <c r="B24" s="11" t="s">
        <v>468</v>
      </c>
      <c r="C24" s="8" t="s">
        <v>94</v>
      </c>
      <c r="D24" s="41">
        <v>0</v>
      </c>
      <c r="E24" s="8"/>
    </row>
    <row r="25" spans="1:5">
      <c r="A25" s="17" t="s">
        <v>469</v>
      </c>
      <c r="B25" s="11" t="s">
        <v>470</v>
      </c>
      <c r="C25" s="8" t="s">
        <v>94</v>
      </c>
      <c r="D25" s="41">
        <v>0</v>
      </c>
      <c r="E25" s="8"/>
    </row>
    <row r="26" spans="1:5">
      <c r="A26" s="17" t="s">
        <v>471</v>
      </c>
      <c r="B26" s="11" t="s">
        <v>472</v>
      </c>
      <c r="C26" s="8" t="s">
        <v>84</v>
      </c>
      <c r="D26" s="41">
        <v>480</v>
      </c>
      <c r="E26" s="8"/>
    </row>
    <row r="27" spans="1:5">
      <c r="A27" s="17" t="s">
        <v>473</v>
      </c>
      <c r="B27" s="11" t="s">
        <v>474</v>
      </c>
      <c r="C27" s="8" t="s">
        <v>94</v>
      </c>
      <c r="D27" s="41">
        <v>0</v>
      </c>
      <c r="E27" s="8"/>
    </row>
    <row r="28" spans="1:5">
      <c r="A28" s="17" t="s">
        <v>475</v>
      </c>
      <c r="B28" s="11" t="s">
        <v>476</v>
      </c>
      <c r="C28" s="8" t="s">
        <v>94</v>
      </c>
      <c r="D28" s="41">
        <v>0</v>
      </c>
      <c r="E28" s="8"/>
    </row>
    <row r="29" spans="1:5">
      <c r="A29" s="17" t="s">
        <v>477</v>
      </c>
      <c r="B29" s="11" t="s">
        <v>478</v>
      </c>
      <c r="C29" s="8" t="s">
        <v>94</v>
      </c>
      <c r="D29" s="41">
        <v>0</v>
      </c>
      <c r="E29" s="8"/>
    </row>
    <row r="30" spans="1:5">
      <c r="A30" s="17" t="s">
        <v>294</v>
      </c>
      <c r="B30" s="11" t="s">
        <v>295</v>
      </c>
      <c r="C30" s="8" t="s">
        <v>94</v>
      </c>
      <c r="D30" s="41">
        <v>0</v>
      </c>
      <c r="E30" s="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6EB2-3051-4473-9C44-8DB06680ACE8}">
  <dimension ref="A1:E21"/>
  <sheetViews>
    <sheetView topLeftCell="A20" workbookViewId="0">
      <selection activeCell="B21" sqref="B21"/>
    </sheetView>
  </sheetViews>
  <sheetFormatPr defaultColWidth="11.42578125" defaultRowHeight="15"/>
  <cols>
    <col min="1" max="1" width="17.28515625" bestFit="1" customWidth="1"/>
    <col min="2" max="2" width="70.42578125" bestFit="1" customWidth="1"/>
    <col min="3" max="3" width="4.5703125" bestFit="1" customWidth="1"/>
    <col min="4" max="4" width="36.140625"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31" t="s">
        <v>93</v>
      </c>
      <c r="C7" s="8" t="s">
        <v>84</v>
      </c>
      <c r="D7" s="26">
        <v>18000007</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30">
      <c r="A11" s="17" t="s">
        <v>104</v>
      </c>
      <c r="B11" s="11" t="str">
        <f>VLOOKUP(A11,Dossiers!A$2:B$23,2,FALSE)</f>
        <v xml:space="preserve">
Multilanguage description of the error code if Error &lt;&gt; 0</v>
      </c>
      <c r="C11" s="8" t="s">
        <v>84</v>
      </c>
      <c r="D11" s="9"/>
      <c r="E11" s="9"/>
    </row>
    <row r="12" spans="1:5">
      <c r="A12" s="19" t="s">
        <v>415</v>
      </c>
      <c r="B12" s="15"/>
      <c r="C12" s="16"/>
      <c r="D12" s="16"/>
      <c r="E12" s="16"/>
    </row>
    <row r="13" spans="1:5">
      <c r="A13" s="17" t="s">
        <v>120</v>
      </c>
      <c r="B13" s="11" t="s">
        <v>165</v>
      </c>
      <c r="C13" s="8" t="s">
        <v>84</v>
      </c>
      <c r="D13" s="33">
        <v>4000774</v>
      </c>
      <c r="E13" s="8"/>
    </row>
    <row r="14" spans="1:5">
      <c r="A14" s="17" t="s">
        <v>479</v>
      </c>
      <c r="B14" s="11" t="s">
        <v>166</v>
      </c>
      <c r="C14" s="8" t="s">
        <v>84</v>
      </c>
      <c r="D14" s="33" t="s">
        <v>125</v>
      </c>
      <c r="E14" s="8"/>
    </row>
    <row r="15" spans="1:5">
      <c r="A15" s="19" t="s">
        <v>480</v>
      </c>
      <c r="B15" s="15"/>
      <c r="C15" s="16"/>
      <c r="D15" s="16"/>
      <c r="E15" s="16"/>
    </row>
    <row r="16" spans="1:5">
      <c r="A16" s="17" t="s">
        <v>481</v>
      </c>
      <c r="B16" s="11" t="s">
        <v>482</v>
      </c>
      <c r="C16" s="8" t="s">
        <v>84</v>
      </c>
      <c r="D16" s="33">
        <v>19000010</v>
      </c>
      <c r="E16" s="8"/>
    </row>
    <row r="17" spans="1:5">
      <c r="A17" s="17" t="s">
        <v>483</v>
      </c>
      <c r="B17" s="11" t="s">
        <v>484</v>
      </c>
      <c r="C17" s="8" t="s">
        <v>84</v>
      </c>
      <c r="D17" s="33">
        <v>20190101</v>
      </c>
      <c r="E17" s="8"/>
    </row>
    <row r="18" spans="1:5">
      <c r="A18" s="17" t="s">
        <v>485</v>
      </c>
      <c r="B18" s="11" t="s">
        <v>486</v>
      </c>
      <c r="C18" s="8" t="s">
        <v>84</v>
      </c>
      <c r="D18" s="26" t="s">
        <v>487</v>
      </c>
      <c r="E18" s="8"/>
    </row>
    <row r="19" spans="1:5">
      <c r="A19" s="17" t="s">
        <v>237</v>
      </c>
      <c r="B19" s="11" t="s">
        <v>427</v>
      </c>
      <c r="C19" s="8" t="s">
        <v>84</v>
      </c>
      <c r="D19" s="33">
        <v>198</v>
      </c>
      <c r="E19" s="8"/>
    </row>
    <row r="20" spans="1:5" ht="409.5">
      <c r="A20" s="17" t="s">
        <v>428</v>
      </c>
      <c r="B20" s="11" t="s">
        <v>612</v>
      </c>
      <c r="C20" s="8" t="s">
        <v>84</v>
      </c>
      <c r="D20" s="33" t="s">
        <v>242</v>
      </c>
      <c r="E20" s="8"/>
    </row>
    <row r="21" spans="1:5">
      <c r="A21" s="17" t="s">
        <v>488</v>
      </c>
      <c r="B21" s="11" t="s">
        <v>489</v>
      </c>
      <c r="C21" s="8" t="s">
        <v>84</v>
      </c>
      <c r="D21" s="42">
        <v>200</v>
      </c>
      <c r="E21" s="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7DAE-CFC9-4762-91AD-75971ED4E1CF}">
  <dimension ref="A1:E33"/>
  <sheetViews>
    <sheetView workbookViewId="0">
      <selection activeCell="A26" sqref="A26"/>
    </sheetView>
  </sheetViews>
  <sheetFormatPr defaultColWidth="11.42578125" defaultRowHeight="15"/>
  <cols>
    <col min="1" max="1" width="34.140625" bestFit="1" customWidth="1"/>
    <col min="2" max="2" width="91.140625" customWidth="1"/>
    <col min="3" max="3" width="9" customWidth="1"/>
    <col min="4" max="4" width="35.2851562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94</v>
      </c>
      <c r="D7" s="26">
        <v>18000006</v>
      </c>
      <c r="E7" s="8"/>
    </row>
    <row r="8" spans="1:5">
      <c r="A8" s="17" t="s">
        <v>95</v>
      </c>
      <c r="B8" s="11" t="s">
        <v>96</v>
      </c>
      <c r="C8" s="8" t="s">
        <v>94</v>
      </c>
      <c r="D8" s="26">
        <v>8</v>
      </c>
      <c r="E8" s="8"/>
    </row>
    <row r="9" spans="1:5">
      <c r="A9" s="17" t="s">
        <v>97</v>
      </c>
      <c r="B9" s="11" t="s">
        <v>98</v>
      </c>
      <c r="C9" s="8" t="s">
        <v>94</v>
      </c>
      <c r="D9" s="26" t="s">
        <v>99</v>
      </c>
      <c r="E9" s="8"/>
    </row>
    <row r="10" spans="1:5">
      <c r="A10" s="20" t="s">
        <v>100</v>
      </c>
      <c r="B10" s="15"/>
      <c r="C10" s="16"/>
      <c r="D10" s="16"/>
      <c r="E10" s="16"/>
    </row>
    <row r="11" spans="1:5">
      <c r="A11" s="19" t="s">
        <v>150</v>
      </c>
      <c r="B11" s="15"/>
      <c r="C11" s="16"/>
      <c r="D11" s="16"/>
      <c r="E11" s="16"/>
    </row>
    <row r="12" spans="1:5">
      <c r="A12" s="17" t="s">
        <v>102</v>
      </c>
      <c r="B12" s="11" t="str">
        <f>VLOOKUP(A12,Dossiers!A$2:B$23,2,FALSE)</f>
        <v>Code of possible error in the execution of the function. If Error = 0, successful completion</v>
      </c>
      <c r="C12" s="8" t="s">
        <v>84</v>
      </c>
      <c r="D12" s="8">
        <v>0</v>
      </c>
      <c r="E12" s="8"/>
    </row>
    <row r="13" spans="1:5" ht="165">
      <c r="A13" s="17" t="s">
        <v>104</v>
      </c>
      <c r="B13" s="11" t="s">
        <v>613</v>
      </c>
      <c r="C13" s="8" t="s">
        <v>84</v>
      </c>
      <c r="D13" s="9"/>
      <c r="E13" s="9"/>
    </row>
    <row r="14" spans="1:5">
      <c r="A14" s="19" t="s">
        <v>490</v>
      </c>
      <c r="B14" s="15"/>
      <c r="C14" s="16"/>
      <c r="D14" s="16"/>
      <c r="E14" s="16"/>
    </row>
    <row r="15" spans="1:5">
      <c r="A15" s="17" t="s">
        <v>92</v>
      </c>
      <c r="B15" s="11" t="s">
        <v>93</v>
      </c>
      <c r="C15" s="8" t="s">
        <v>84</v>
      </c>
      <c r="D15" s="8">
        <v>18000006</v>
      </c>
      <c r="E15" s="8"/>
    </row>
    <row r="16" spans="1:5">
      <c r="A16" s="17" t="s">
        <v>82</v>
      </c>
      <c r="B16" s="11" t="s">
        <v>151</v>
      </c>
      <c r="C16" s="8" t="s">
        <v>84</v>
      </c>
      <c r="D16" s="8">
        <v>40106000408</v>
      </c>
      <c r="E16" s="8"/>
    </row>
    <row r="17" spans="1:5">
      <c r="A17" s="17" t="s">
        <v>114</v>
      </c>
      <c r="B17" s="11" t="s">
        <v>153</v>
      </c>
      <c r="C17" s="8" t="s">
        <v>84</v>
      </c>
      <c r="D17" s="8">
        <v>19000258</v>
      </c>
      <c r="E17" s="8"/>
    </row>
    <row r="18" spans="1:5">
      <c r="A18" s="17" t="s">
        <v>117</v>
      </c>
      <c r="B18" s="11" t="s">
        <v>163</v>
      </c>
      <c r="C18" s="8" t="s">
        <v>84</v>
      </c>
      <c r="D18" s="26" t="s">
        <v>119</v>
      </c>
      <c r="E18" s="8"/>
    </row>
    <row r="19" spans="1:5">
      <c r="A19" s="17" t="s">
        <v>120</v>
      </c>
      <c r="B19" s="11" t="s">
        <v>165</v>
      </c>
      <c r="C19" s="8" t="s">
        <v>84</v>
      </c>
      <c r="D19" s="8">
        <v>4000774</v>
      </c>
      <c r="E19" s="8"/>
    </row>
    <row r="20" spans="1:5">
      <c r="A20" s="17" t="s">
        <v>123</v>
      </c>
      <c r="B20" s="11" t="s">
        <v>166</v>
      </c>
      <c r="C20" s="8" t="s">
        <v>84</v>
      </c>
      <c r="D20" s="26" t="s">
        <v>125</v>
      </c>
      <c r="E20" s="8"/>
    </row>
    <row r="21" spans="1:5">
      <c r="A21" s="19" t="s">
        <v>491</v>
      </c>
      <c r="B21" s="15"/>
      <c r="C21" s="16"/>
      <c r="D21" s="16"/>
      <c r="E21" s="16"/>
    </row>
    <row r="22" spans="1:5">
      <c r="A22" s="17" t="s">
        <v>492</v>
      </c>
      <c r="B22" s="11" t="s">
        <v>493</v>
      </c>
      <c r="C22" s="8" t="s">
        <v>84</v>
      </c>
      <c r="D22" s="26">
        <v>181111</v>
      </c>
      <c r="E22" s="8"/>
    </row>
    <row r="23" spans="1:5">
      <c r="A23" s="17" t="s">
        <v>494</v>
      </c>
      <c r="B23" s="11" t="s">
        <v>495</v>
      </c>
      <c r="C23" s="8" t="s">
        <v>84</v>
      </c>
      <c r="D23" s="26" t="s">
        <v>496</v>
      </c>
      <c r="E23" s="8"/>
    </row>
    <row r="24" spans="1:5">
      <c r="A24" s="17" t="s">
        <v>301</v>
      </c>
      <c r="B24" s="11" t="s">
        <v>302</v>
      </c>
      <c r="C24" s="8" t="s">
        <v>94</v>
      </c>
      <c r="D24" s="26" t="s">
        <v>303</v>
      </c>
      <c r="E24" s="8"/>
    </row>
    <row r="25" spans="1:5">
      <c r="A25" s="17" t="s">
        <v>126</v>
      </c>
      <c r="B25" s="11" t="s">
        <v>127</v>
      </c>
      <c r="C25" s="8" t="s">
        <v>84</v>
      </c>
      <c r="D25" s="26">
        <v>0</v>
      </c>
      <c r="E25" s="8"/>
    </row>
    <row r="26" spans="1:5" ht="409.5">
      <c r="A26" s="17" t="s">
        <v>497</v>
      </c>
      <c r="B26" s="11" t="s">
        <v>614</v>
      </c>
      <c r="C26" s="8" t="s">
        <v>84</v>
      </c>
      <c r="D26" s="26" t="s">
        <v>499</v>
      </c>
      <c r="E26" s="8"/>
    </row>
    <row r="27" spans="1:5">
      <c r="A27" s="17" t="s">
        <v>500</v>
      </c>
      <c r="B27" s="11" t="s">
        <v>501</v>
      </c>
      <c r="C27" s="8" t="s">
        <v>84</v>
      </c>
      <c r="D27" s="26">
        <v>2</v>
      </c>
      <c r="E27" s="8"/>
    </row>
    <row r="28" spans="1:5" ht="45">
      <c r="A28" s="17" t="s">
        <v>502</v>
      </c>
      <c r="B28" s="11" t="s">
        <v>615</v>
      </c>
      <c r="C28" s="8" t="s">
        <v>84</v>
      </c>
      <c r="D28" s="26" t="s">
        <v>504</v>
      </c>
      <c r="E28" s="8"/>
    </row>
    <row r="29" spans="1:5">
      <c r="A29" s="17" t="s">
        <v>505</v>
      </c>
      <c r="B29" s="11" t="s">
        <v>506</v>
      </c>
      <c r="C29" s="8" t="s">
        <v>84</v>
      </c>
      <c r="D29" s="26">
        <v>20180103</v>
      </c>
      <c r="E29" s="8"/>
    </row>
    <row r="30" spans="1:5">
      <c r="A30" s="17" t="s">
        <v>507</v>
      </c>
      <c r="B30" s="11" t="s">
        <v>508</v>
      </c>
      <c r="C30" s="8" t="s">
        <v>94</v>
      </c>
      <c r="D30" s="26">
        <v>20180130</v>
      </c>
      <c r="E30" s="8"/>
    </row>
    <row r="31" spans="1:5">
      <c r="A31" s="17" t="s">
        <v>509</v>
      </c>
      <c r="B31" s="11" t="s">
        <v>510</v>
      </c>
      <c r="C31" s="8" t="s">
        <v>94</v>
      </c>
      <c r="D31" s="26">
        <v>20180115</v>
      </c>
      <c r="E31" s="8"/>
    </row>
    <row r="32" spans="1:5">
      <c r="A32" s="17" t="s">
        <v>511</v>
      </c>
      <c r="B32" s="11" t="s">
        <v>512</v>
      </c>
      <c r="C32" s="8" t="s">
        <v>94</v>
      </c>
      <c r="D32" s="26">
        <v>20180115</v>
      </c>
      <c r="E32" s="8"/>
    </row>
    <row r="33" spans="1:5">
      <c r="A33" s="17" t="s">
        <v>513</v>
      </c>
      <c r="B33" s="11" t="s">
        <v>514</v>
      </c>
      <c r="C33" s="8" t="s">
        <v>94</v>
      </c>
      <c r="D33" s="26">
        <v>20180115</v>
      </c>
      <c r="E33" s="8"/>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CC6D-5333-40D1-A384-38C25FE24179}">
  <dimension ref="A1:E15"/>
  <sheetViews>
    <sheetView topLeftCell="A11" workbookViewId="0">
      <selection activeCell="H15" sqref="H15"/>
    </sheetView>
  </sheetViews>
  <sheetFormatPr defaultColWidth="11.42578125" defaultRowHeight="15"/>
  <cols>
    <col min="1" max="1" width="14.28515625" bestFit="1" customWidth="1"/>
    <col min="2" max="2" width="81.28515625" bestFit="1" customWidth="1"/>
    <col min="3" max="3" width="4.5703125" bestFit="1" customWidth="1"/>
    <col min="4" max="4" width="17.42578125"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94</v>
      </c>
      <c r="D7" s="26">
        <v>18000007</v>
      </c>
      <c r="E7" s="8"/>
    </row>
    <row r="8" spans="1:5">
      <c r="A8" s="20" t="s">
        <v>100</v>
      </c>
      <c r="B8" s="15"/>
      <c r="C8" s="16"/>
      <c r="D8" s="16"/>
      <c r="E8" s="16"/>
    </row>
    <row r="9" spans="1:5">
      <c r="A9" s="19" t="s">
        <v>150</v>
      </c>
      <c r="B9" s="15"/>
      <c r="C9" s="16"/>
      <c r="D9" s="16"/>
      <c r="E9" s="16"/>
    </row>
    <row r="10" spans="1:5">
      <c r="A10" s="17" t="s">
        <v>102</v>
      </c>
      <c r="B10" s="11" t="str">
        <f>VLOOKUP(A10,Dossiers!A$2:B$23,2,FALSE)</f>
        <v>Code of possible error in the execution of the function. If Error = 0, successful completion</v>
      </c>
      <c r="C10" s="8" t="s">
        <v>84</v>
      </c>
      <c r="D10" s="8">
        <v>0</v>
      </c>
      <c r="E10" s="8"/>
    </row>
    <row r="11" spans="1:5" ht="165">
      <c r="A11" s="17" t="s">
        <v>104</v>
      </c>
      <c r="B11" s="11" t="s">
        <v>616</v>
      </c>
      <c r="C11" s="8" t="s">
        <v>84</v>
      </c>
      <c r="D11" s="9"/>
      <c r="E11" s="9"/>
    </row>
    <row r="12" spans="1:5">
      <c r="A12" s="19" t="s">
        <v>515</v>
      </c>
      <c r="B12" s="15"/>
      <c r="C12" s="16"/>
      <c r="D12" s="16"/>
      <c r="E12" s="16"/>
    </row>
    <row r="13" spans="1:5">
      <c r="A13" s="17" t="s">
        <v>516</v>
      </c>
      <c r="B13" s="11" t="s">
        <v>517</v>
      </c>
      <c r="C13" s="8" t="s">
        <v>84</v>
      </c>
      <c r="D13" s="8">
        <v>20180101</v>
      </c>
      <c r="E13" s="8"/>
    </row>
    <row r="14" spans="1:5">
      <c r="A14" s="17" t="s">
        <v>518</v>
      </c>
      <c r="B14" s="11" t="s">
        <v>519</v>
      </c>
      <c r="C14" s="8" t="s">
        <v>84</v>
      </c>
      <c r="D14" s="8">
        <v>8</v>
      </c>
      <c r="E14" s="8"/>
    </row>
    <row r="15" spans="1:5" ht="409.5">
      <c r="A15" s="17" t="s">
        <v>520</v>
      </c>
      <c r="B15" s="11" t="s">
        <v>617</v>
      </c>
      <c r="C15" s="8" t="s">
        <v>84</v>
      </c>
      <c r="D15" s="8" t="s">
        <v>522</v>
      </c>
      <c r="E15" s="8"/>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8-958A-42D3-9194-1F06A5D81572}">
  <dimension ref="A1:E16"/>
  <sheetViews>
    <sheetView topLeftCell="A11" workbookViewId="0">
      <selection activeCell="B16" sqref="B16"/>
    </sheetView>
  </sheetViews>
  <sheetFormatPr defaultColWidth="11.42578125" defaultRowHeight="15"/>
  <cols>
    <col min="1" max="1" width="14.28515625" bestFit="1" customWidth="1"/>
    <col min="2" max="2" width="88.42578125" bestFit="1" customWidth="1"/>
    <col min="3" max="3" width="11" customWidth="1"/>
    <col min="4" max="4" width="15.42578125" customWidth="1"/>
    <col min="5" max="5" width="11.570312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84</v>
      </c>
      <c r="D7" s="26">
        <v>18000007</v>
      </c>
      <c r="E7" s="8"/>
    </row>
    <row r="8" spans="1:5">
      <c r="A8" s="20" t="s">
        <v>100</v>
      </c>
      <c r="B8" s="15"/>
      <c r="C8" s="16"/>
      <c r="D8" s="16"/>
      <c r="E8" s="16"/>
    </row>
    <row r="9" spans="1:5">
      <c r="A9" s="19" t="s">
        <v>150</v>
      </c>
      <c r="B9" s="15"/>
      <c r="C9" s="16"/>
      <c r="D9" s="16"/>
      <c r="E9" s="16"/>
    </row>
    <row r="10" spans="1:5">
      <c r="A10" s="17" t="s">
        <v>102</v>
      </c>
      <c r="B10" s="11" t="str">
        <f>VLOOKUP(A10,Dossiers!A$2:B$23,2,FALSE)</f>
        <v>Code of possible error in the execution of the function. If Error = 0, successful completion</v>
      </c>
      <c r="C10" s="8" t="s">
        <v>84</v>
      </c>
      <c r="D10" s="8">
        <v>0</v>
      </c>
      <c r="E10" s="8"/>
    </row>
    <row r="11" spans="1:5" ht="150">
      <c r="A11" s="17" t="s">
        <v>104</v>
      </c>
      <c r="B11" s="11" t="s">
        <v>618</v>
      </c>
      <c r="C11" s="8" t="s">
        <v>84</v>
      </c>
      <c r="D11" s="9"/>
      <c r="E11" s="9"/>
    </row>
    <row r="12" spans="1:5">
      <c r="A12" s="19" t="s">
        <v>434</v>
      </c>
      <c r="B12" s="15"/>
      <c r="C12" s="16"/>
      <c r="D12" s="16"/>
      <c r="E12" s="16"/>
    </row>
    <row r="13" spans="1:5">
      <c r="A13" s="17" t="s">
        <v>336</v>
      </c>
      <c r="B13" s="11" t="s">
        <v>337</v>
      </c>
      <c r="C13" s="8" t="s">
        <v>94</v>
      </c>
      <c r="D13" s="9">
        <v>20180101</v>
      </c>
      <c r="E13" s="8"/>
    </row>
    <row r="14" spans="1:5">
      <c r="A14" s="17" t="s">
        <v>527</v>
      </c>
      <c r="B14" s="11" t="s">
        <v>528</v>
      </c>
      <c r="C14" s="8" t="s">
        <v>94</v>
      </c>
      <c r="D14" s="44">
        <v>240</v>
      </c>
      <c r="E14" s="8"/>
    </row>
    <row r="15" spans="1:5">
      <c r="A15" s="17" t="s">
        <v>529</v>
      </c>
      <c r="B15" s="11" t="s">
        <v>530</v>
      </c>
      <c r="C15" s="8" t="s">
        <v>84</v>
      </c>
      <c r="D15" s="9">
        <v>198</v>
      </c>
      <c r="E15" s="8"/>
    </row>
    <row r="16" spans="1:5" ht="409.5">
      <c r="A16" s="17" t="s">
        <v>531</v>
      </c>
      <c r="B16" s="11" t="s">
        <v>619</v>
      </c>
      <c r="C16" s="8" t="s">
        <v>84</v>
      </c>
      <c r="D16" s="33" t="s">
        <v>242</v>
      </c>
      <c r="E16" s="8"/>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DE29-C1DC-4342-A909-D72A297E4251}">
  <dimension ref="A1:E15"/>
  <sheetViews>
    <sheetView tabSelected="1" workbookViewId="0">
      <selection activeCell="H11" sqref="H11"/>
    </sheetView>
  </sheetViews>
  <sheetFormatPr defaultColWidth="11.42578125" defaultRowHeight="15"/>
  <cols>
    <col min="1" max="1" width="14.28515625" bestFit="1" customWidth="1"/>
    <col min="2" max="2" width="88.42578125" bestFit="1" customWidth="1"/>
    <col min="3" max="3" width="11.28515625" customWidth="1"/>
    <col min="4" max="4" width="48.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152</v>
      </c>
      <c r="B6" s="15"/>
      <c r="C6" s="16"/>
      <c r="D6" s="16"/>
      <c r="E6" s="16"/>
    </row>
    <row r="7" spans="1:5">
      <c r="A7" s="17" t="s">
        <v>92</v>
      </c>
      <c r="B7" s="11" t="s">
        <v>93</v>
      </c>
      <c r="C7" s="8" t="s">
        <v>84</v>
      </c>
      <c r="D7" s="26">
        <v>18000007</v>
      </c>
      <c r="E7" s="8"/>
    </row>
    <row r="8" spans="1:5" ht="75">
      <c r="A8" s="20" t="s">
        <v>100</v>
      </c>
      <c r="B8" s="225" t="s">
        <v>620</v>
      </c>
      <c r="C8" s="16"/>
      <c r="D8" s="16"/>
      <c r="E8" s="16"/>
    </row>
    <row r="9" spans="1:5">
      <c r="A9" s="19" t="s">
        <v>150</v>
      </c>
      <c r="B9" s="15"/>
      <c r="C9" s="16"/>
      <c r="D9" s="16"/>
      <c r="E9" s="16"/>
    </row>
    <row r="10" spans="1:5">
      <c r="A10" s="17" t="s">
        <v>102</v>
      </c>
      <c r="B10" s="11" t="str">
        <f>VLOOKUP(A10,Dossiers!A$2:B$23,2,FALSE)</f>
        <v>Code of possible error in the execution of the function. If Error = 0, successful completion</v>
      </c>
      <c r="C10" s="8" t="s">
        <v>84</v>
      </c>
      <c r="D10" s="8">
        <v>0</v>
      </c>
      <c r="E10" s="8"/>
    </row>
    <row r="11" spans="1:5" ht="150">
      <c r="A11" s="17" t="s">
        <v>104</v>
      </c>
      <c r="B11" s="11" t="s">
        <v>621</v>
      </c>
      <c r="C11" s="8" t="s">
        <v>84</v>
      </c>
      <c r="D11" s="9"/>
      <c r="E11" s="9"/>
    </row>
    <row r="12" spans="1:5">
      <c r="A12" s="19" t="s">
        <v>523</v>
      </c>
      <c r="B12" s="15"/>
      <c r="C12" s="16"/>
      <c r="D12" s="16"/>
      <c r="E12" s="16"/>
    </row>
    <row r="13" spans="1:5">
      <c r="A13" s="17" t="s">
        <v>524</v>
      </c>
      <c r="B13" s="11" t="s">
        <v>525</v>
      </c>
      <c r="C13" s="8" t="s">
        <v>84</v>
      </c>
      <c r="D13" s="9"/>
      <c r="E13" s="8"/>
    </row>
    <row r="14" spans="1:5">
      <c r="A14" s="17" t="s">
        <v>126</v>
      </c>
      <c r="B14" s="11" t="s">
        <v>127</v>
      </c>
      <c r="C14" s="8" t="s">
        <v>84</v>
      </c>
      <c r="D14" s="9"/>
      <c r="E14" s="8"/>
    </row>
    <row r="15" spans="1:5">
      <c r="A15" s="17" t="s">
        <v>128</v>
      </c>
      <c r="B15" s="11" t="s">
        <v>129</v>
      </c>
      <c r="C15" s="8" t="s">
        <v>84</v>
      </c>
      <c r="D15" s="43"/>
      <c r="E15"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1"/>
  <sheetViews>
    <sheetView topLeftCell="A14" zoomScaleNormal="100" workbookViewId="0">
      <selection activeCell="A27" sqref="A27"/>
    </sheetView>
  </sheetViews>
  <sheetFormatPr defaultColWidth="11.42578125" defaultRowHeight="15"/>
  <cols>
    <col min="1" max="1" width="20.42578125" customWidth="1"/>
    <col min="2" max="2" width="73.7109375" customWidth="1"/>
    <col min="3" max="3" width="8.140625" customWidth="1"/>
    <col min="4" max="4" width="39.140625" customWidth="1"/>
    <col min="5" max="5" width="10.140625" customWidth="1"/>
  </cols>
  <sheetData>
    <row r="1" spans="1:5" s="3" customFormat="1">
      <c r="A1" s="5" t="s">
        <v>74</v>
      </c>
      <c r="B1" s="5" t="s">
        <v>75</v>
      </c>
      <c r="C1" s="5" t="s">
        <v>76</v>
      </c>
      <c r="D1" s="5" t="s">
        <v>77</v>
      </c>
      <c r="E1" s="5" t="s">
        <v>78</v>
      </c>
    </row>
    <row r="2" spans="1:5">
      <c r="A2" s="6" t="s">
        <v>79</v>
      </c>
      <c r="B2" s="6"/>
      <c r="C2" s="6"/>
      <c r="D2" s="6"/>
      <c r="E2" s="6"/>
    </row>
    <row r="3" spans="1:5">
      <c r="A3" s="6" t="s">
        <v>80</v>
      </c>
      <c r="B3" s="6" t="s">
        <v>81</v>
      </c>
      <c r="C3" s="6"/>
      <c r="D3" s="6"/>
      <c r="E3" s="6"/>
    </row>
    <row r="4" spans="1:5">
      <c r="A4" s="7" t="s">
        <v>82</v>
      </c>
      <c r="B4" s="8" t="s">
        <v>83</v>
      </c>
      <c r="C4" s="8" t="s">
        <v>84</v>
      </c>
      <c r="D4" s="26">
        <v>1111</v>
      </c>
      <c r="E4" s="8"/>
    </row>
    <row r="5" spans="1:5">
      <c r="A5" s="7" t="s">
        <v>85</v>
      </c>
      <c r="B5" s="8" t="s">
        <v>86</v>
      </c>
      <c r="C5" s="8" t="s">
        <v>84</v>
      </c>
      <c r="D5" s="26" t="s">
        <v>87</v>
      </c>
      <c r="E5" s="8"/>
    </row>
    <row r="6" spans="1:5">
      <c r="A6" s="6" t="s">
        <v>88</v>
      </c>
      <c r="B6" s="6"/>
      <c r="C6" s="6"/>
      <c r="D6" s="6"/>
      <c r="E6" s="6"/>
    </row>
    <row r="7" spans="1:5" s="1" customFormat="1" ht="60">
      <c r="A7" s="10" t="s">
        <v>89</v>
      </c>
      <c r="B7" s="11" t="s">
        <v>90</v>
      </c>
      <c r="C7" s="8" t="s">
        <v>84</v>
      </c>
      <c r="D7" s="29" t="s">
        <v>91</v>
      </c>
      <c r="E7" s="12"/>
    </row>
    <row r="8" spans="1:5">
      <c r="A8" s="10" t="s">
        <v>92</v>
      </c>
      <c r="B8" s="8" t="s">
        <v>93</v>
      </c>
      <c r="C8" s="8" t="s">
        <v>94</v>
      </c>
      <c r="D8" s="27">
        <v>18000006</v>
      </c>
      <c r="E8" s="8"/>
    </row>
    <row r="9" spans="1:5">
      <c r="A9" s="10" t="s">
        <v>95</v>
      </c>
      <c r="B9" s="8" t="s">
        <v>96</v>
      </c>
      <c r="C9" s="8" t="s">
        <v>94</v>
      </c>
      <c r="D9" s="27">
        <v>8</v>
      </c>
      <c r="E9" s="8"/>
    </row>
    <row r="10" spans="1:5">
      <c r="A10" s="10" t="s">
        <v>97</v>
      </c>
      <c r="B10" s="8" t="s">
        <v>98</v>
      </c>
      <c r="C10" s="8" t="s">
        <v>94</v>
      </c>
      <c r="D10" s="27" t="s">
        <v>99</v>
      </c>
      <c r="E10" s="8"/>
    </row>
    <row r="11" spans="1:5">
      <c r="A11" s="13" t="s">
        <v>100</v>
      </c>
      <c r="B11" s="13"/>
      <c r="C11" s="13"/>
      <c r="D11" s="6"/>
      <c r="E11" s="6"/>
    </row>
    <row r="12" spans="1:5">
      <c r="A12" s="13" t="s">
        <v>101</v>
      </c>
      <c r="B12" s="13"/>
      <c r="C12" s="13"/>
      <c r="D12" s="6">
        <v>0</v>
      </c>
      <c r="E12" s="6"/>
    </row>
    <row r="13" spans="1:5" ht="30">
      <c r="A13" s="10" t="s">
        <v>102</v>
      </c>
      <c r="B13" s="11" t="s">
        <v>103</v>
      </c>
      <c r="C13" s="8" t="s">
        <v>84</v>
      </c>
      <c r="D13" s="14">
        <v>0</v>
      </c>
      <c r="E13" s="8"/>
    </row>
    <row r="14" spans="1:5" ht="30">
      <c r="A14" s="10" t="s">
        <v>104</v>
      </c>
      <c r="B14" s="11" t="s">
        <v>105</v>
      </c>
      <c r="C14" s="8" t="s">
        <v>84</v>
      </c>
      <c r="D14" s="14"/>
      <c r="E14" s="8"/>
    </row>
    <row r="15" spans="1:5">
      <c r="A15" s="13" t="s">
        <v>106</v>
      </c>
      <c r="B15" s="13"/>
      <c r="C15" s="13"/>
      <c r="D15" s="6"/>
      <c r="E15" s="6"/>
    </row>
    <row r="16" spans="1:5">
      <c r="A16" s="10" t="s">
        <v>92</v>
      </c>
      <c r="B16" s="8" t="s">
        <v>93</v>
      </c>
      <c r="C16" s="8" t="s">
        <v>84</v>
      </c>
      <c r="D16" s="28" t="s">
        <v>107</v>
      </c>
      <c r="E16" s="8"/>
    </row>
    <row r="17" spans="1:5">
      <c r="A17" s="10" t="s">
        <v>108</v>
      </c>
      <c r="B17" s="8" t="s">
        <v>109</v>
      </c>
      <c r="C17" s="8" t="s">
        <v>84</v>
      </c>
      <c r="D17" s="28" t="s">
        <v>110</v>
      </c>
      <c r="E17" s="8"/>
    </row>
    <row r="18" spans="1:5">
      <c r="A18" s="10" t="s">
        <v>111</v>
      </c>
      <c r="B18" s="8" t="s">
        <v>112</v>
      </c>
      <c r="C18" s="8" t="s">
        <v>84</v>
      </c>
      <c r="D18" s="28" t="s">
        <v>113</v>
      </c>
      <c r="E18" s="8"/>
    </row>
    <row r="19" spans="1:5">
      <c r="A19" s="10" t="s">
        <v>95</v>
      </c>
      <c r="B19" s="8" t="s">
        <v>96</v>
      </c>
      <c r="C19" s="8" t="s">
        <v>84</v>
      </c>
      <c r="D19" s="28">
        <v>8</v>
      </c>
      <c r="E19" s="8"/>
    </row>
    <row r="20" spans="1:5">
      <c r="A20" s="10" t="s">
        <v>114</v>
      </c>
      <c r="B20" s="8" t="s">
        <v>115</v>
      </c>
      <c r="C20" s="8" t="s">
        <v>84</v>
      </c>
      <c r="D20" s="28" t="s">
        <v>116</v>
      </c>
      <c r="E20" s="8"/>
    </row>
    <row r="21" spans="1:5">
      <c r="A21" s="10" t="s">
        <v>117</v>
      </c>
      <c r="B21" s="8" t="s">
        <v>118</v>
      </c>
      <c r="C21" s="8" t="s">
        <v>84</v>
      </c>
      <c r="D21" s="28" t="s">
        <v>119</v>
      </c>
      <c r="E21" s="8"/>
    </row>
    <row r="22" spans="1:5">
      <c r="A22" s="10" t="s">
        <v>120</v>
      </c>
      <c r="B22" s="8" t="s">
        <v>121</v>
      </c>
      <c r="C22" s="8" t="s">
        <v>84</v>
      </c>
      <c r="D22" s="28" t="s">
        <v>122</v>
      </c>
      <c r="E22" s="8"/>
    </row>
    <row r="23" spans="1:5">
      <c r="A23" s="10" t="s">
        <v>123</v>
      </c>
      <c r="B23" s="8" t="s">
        <v>124</v>
      </c>
      <c r="C23" s="8" t="s">
        <v>84</v>
      </c>
      <c r="D23" s="28" t="s">
        <v>125</v>
      </c>
      <c r="E23" s="8"/>
    </row>
    <row r="24" spans="1:5">
      <c r="A24" s="10" t="s">
        <v>126</v>
      </c>
      <c r="B24" s="8" t="s">
        <v>127</v>
      </c>
      <c r="C24" s="8" t="s">
        <v>84</v>
      </c>
      <c r="D24" s="28">
        <v>1</v>
      </c>
      <c r="E24" s="8"/>
    </row>
    <row r="25" spans="1:5">
      <c r="A25" s="10" t="s">
        <v>128</v>
      </c>
      <c r="B25" s="8" t="s">
        <v>129</v>
      </c>
      <c r="C25" s="8" t="s">
        <v>84</v>
      </c>
      <c r="D25" s="28" t="s">
        <v>130</v>
      </c>
      <c r="E25" s="8"/>
    </row>
    <row r="26" spans="1:5" ht="30">
      <c r="A26" s="10" t="s">
        <v>131</v>
      </c>
      <c r="B26" s="8" t="s">
        <v>132</v>
      </c>
      <c r="C26" s="8" t="s">
        <v>84</v>
      </c>
      <c r="D26" s="28" t="s">
        <v>133</v>
      </c>
      <c r="E26" s="8"/>
    </row>
    <row r="27" spans="1:5">
      <c r="A27" s="10" t="s">
        <v>134</v>
      </c>
      <c r="B27" s="8" t="s">
        <v>135</v>
      </c>
      <c r="C27" s="8" t="s">
        <v>84</v>
      </c>
      <c r="D27" s="28" t="s">
        <v>136</v>
      </c>
      <c r="E27" s="8"/>
    </row>
    <row r="28" spans="1:5">
      <c r="A28" s="10" t="s">
        <v>137</v>
      </c>
      <c r="B28" s="8" t="s">
        <v>138</v>
      </c>
      <c r="C28" s="8" t="s">
        <v>94</v>
      </c>
      <c r="D28" s="25">
        <v>20200816</v>
      </c>
      <c r="E28" s="8"/>
    </row>
    <row r="29" spans="1:5">
      <c r="A29" s="10" t="s">
        <v>139</v>
      </c>
      <c r="B29" s="8" t="s">
        <v>140</v>
      </c>
      <c r="C29" s="8" t="s">
        <v>94</v>
      </c>
      <c r="D29" s="28" t="s">
        <v>91</v>
      </c>
      <c r="E29" s="8"/>
    </row>
    <row r="30" spans="1:5">
      <c r="A30" s="10" t="s">
        <v>141</v>
      </c>
      <c r="B30" s="8" t="s">
        <v>142</v>
      </c>
      <c r="C30" s="8" t="s">
        <v>94</v>
      </c>
      <c r="D30" s="28" t="s">
        <v>143</v>
      </c>
      <c r="E30" s="8"/>
    </row>
    <row r="31" spans="1:5">
      <c r="A31" s="10" t="s">
        <v>144</v>
      </c>
      <c r="B31" s="8" t="s">
        <v>145</v>
      </c>
      <c r="C31" s="8" t="s">
        <v>84</v>
      </c>
      <c r="D31" s="28" t="s">
        <v>146</v>
      </c>
      <c r="E31" s="8"/>
    </row>
  </sheetData>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995A-DFE6-47A8-88CD-186E528E5C81}">
  <dimension ref="A1:E28"/>
  <sheetViews>
    <sheetView topLeftCell="A13" workbookViewId="0">
      <selection activeCell="A25" sqref="A25"/>
    </sheetView>
  </sheetViews>
  <sheetFormatPr defaultColWidth="11.42578125" defaultRowHeight="15"/>
  <cols>
    <col min="1" max="1" width="21" bestFit="1" customWidth="1"/>
    <col min="2" max="2" width="110.5703125" bestFit="1" customWidth="1"/>
    <col min="3" max="3" width="4.5703125" bestFit="1" customWidth="1"/>
    <col min="4" max="4" width="18.140625"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533</v>
      </c>
      <c r="B6" s="15"/>
      <c r="C6" s="16"/>
      <c r="D6" s="16"/>
      <c r="E6" s="16"/>
    </row>
    <row r="7" spans="1:5">
      <c r="A7" s="17" t="s">
        <v>534</v>
      </c>
      <c r="B7" s="11" t="s">
        <v>535</v>
      </c>
      <c r="C7" s="8" t="s">
        <v>84</v>
      </c>
      <c r="D7" s="45">
        <v>200000000003</v>
      </c>
      <c r="E7" s="8"/>
    </row>
    <row r="8" spans="1:5">
      <c r="A8" s="19" t="s">
        <v>355</v>
      </c>
      <c r="B8" s="15"/>
      <c r="C8" s="16"/>
      <c r="D8" s="16"/>
      <c r="E8" s="16"/>
    </row>
    <row r="9" spans="1:5">
      <c r="A9" s="17" t="s">
        <v>314</v>
      </c>
      <c r="B9" s="11" t="s">
        <v>536</v>
      </c>
      <c r="C9" s="8" t="s">
        <v>84</v>
      </c>
      <c r="D9" s="200" t="s">
        <v>537</v>
      </c>
      <c r="E9" s="8"/>
    </row>
    <row r="10" spans="1:5">
      <c r="A10" s="17" t="s">
        <v>237</v>
      </c>
      <c r="B10" s="11" t="s">
        <v>538</v>
      </c>
      <c r="C10" s="8" t="s">
        <v>84</v>
      </c>
      <c r="D10" s="26" t="s">
        <v>539</v>
      </c>
      <c r="E10" s="8"/>
    </row>
    <row r="11" spans="1:5">
      <c r="A11" s="17" t="s">
        <v>540</v>
      </c>
      <c r="B11" s="11" t="s">
        <v>541</v>
      </c>
      <c r="C11" s="8" t="s">
        <v>84</v>
      </c>
      <c r="D11" s="200" t="s">
        <v>542</v>
      </c>
      <c r="E11" s="8"/>
    </row>
    <row r="12" spans="1:5" ht="105">
      <c r="A12" s="17" t="s">
        <v>543</v>
      </c>
      <c r="B12" s="11" t="s">
        <v>544</v>
      </c>
      <c r="C12" s="8" t="s">
        <v>84</v>
      </c>
      <c r="D12" s="26">
        <v>3</v>
      </c>
      <c r="E12" s="8"/>
    </row>
    <row r="13" spans="1:5">
      <c r="A13" s="17" t="s">
        <v>545</v>
      </c>
      <c r="B13" s="11" t="s">
        <v>546</v>
      </c>
      <c r="C13" s="8" t="s">
        <v>94</v>
      </c>
      <c r="D13" s="26" t="s">
        <v>87</v>
      </c>
      <c r="E13" s="8"/>
    </row>
    <row r="14" spans="1:5">
      <c r="A14" s="17" t="s">
        <v>547</v>
      </c>
      <c r="B14" s="11" t="s">
        <v>548</v>
      </c>
      <c r="C14" s="8" t="s">
        <v>94</v>
      </c>
      <c r="D14" s="26">
        <v>834745451</v>
      </c>
      <c r="E14" s="8"/>
    </row>
    <row r="15" spans="1:5" ht="45">
      <c r="A15" s="17" t="s">
        <v>549</v>
      </c>
      <c r="B15" s="11" t="s">
        <v>550</v>
      </c>
      <c r="C15" s="8" t="s">
        <v>84</v>
      </c>
      <c r="D15" s="26" t="s">
        <v>230</v>
      </c>
      <c r="E15" s="8"/>
    </row>
    <row r="16" spans="1:5">
      <c r="A16" s="17" t="s">
        <v>551</v>
      </c>
      <c r="B16" s="11" t="s">
        <v>552</v>
      </c>
      <c r="C16" s="8" t="s">
        <v>94</v>
      </c>
      <c r="D16" s="26">
        <v>15</v>
      </c>
      <c r="E16" s="8"/>
    </row>
    <row r="17" spans="1:5">
      <c r="A17" s="17" t="s">
        <v>553</v>
      </c>
      <c r="B17" s="11" t="s">
        <v>554</v>
      </c>
      <c r="C17" s="8" t="s">
        <v>94</v>
      </c>
      <c r="D17" s="26">
        <v>30</v>
      </c>
      <c r="E17" s="8"/>
    </row>
    <row r="18" spans="1:5">
      <c r="A18" s="17" t="s">
        <v>555</v>
      </c>
      <c r="B18" s="11" t="s">
        <v>556</v>
      </c>
      <c r="C18" s="8" t="s">
        <v>94</v>
      </c>
      <c r="D18" s="26">
        <v>698742587</v>
      </c>
      <c r="E18" s="8"/>
    </row>
    <row r="19" spans="1:5">
      <c r="A19" s="17" t="s">
        <v>557</v>
      </c>
      <c r="B19" s="11" t="s">
        <v>558</v>
      </c>
      <c r="C19" s="8" t="s">
        <v>94</v>
      </c>
      <c r="D19" s="26" t="s">
        <v>559</v>
      </c>
      <c r="E19" s="8"/>
    </row>
    <row r="20" spans="1:5">
      <c r="A20" s="17" t="s">
        <v>560</v>
      </c>
      <c r="B20" s="11" t="s">
        <v>561</v>
      </c>
      <c r="C20" s="8" t="s">
        <v>94</v>
      </c>
      <c r="D20" s="201" t="s">
        <v>562</v>
      </c>
      <c r="E20" s="8"/>
    </row>
    <row r="21" spans="1:5">
      <c r="A21" s="17" t="s">
        <v>563</v>
      </c>
      <c r="B21" s="11" t="s">
        <v>564</v>
      </c>
      <c r="C21" s="8" t="s">
        <v>94</v>
      </c>
      <c r="D21" s="26" t="s">
        <v>565</v>
      </c>
      <c r="E21" s="8"/>
    </row>
    <row r="22" spans="1:5">
      <c r="A22" s="20" t="s">
        <v>100</v>
      </c>
      <c r="B22" s="15"/>
      <c r="C22" s="16"/>
      <c r="D22" s="16"/>
      <c r="E22" s="16"/>
    </row>
    <row r="23" spans="1:5">
      <c r="A23" s="19" t="s">
        <v>150</v>
      </c>
      <c r="B23" s="15"/>
      <c r="C23" s="16"/>
      <c r="D23" s="16"/>
      <c r="E23" s="16"/>
    </row>
    <row r="24" spans="1:5">
      <c r="A24" s="17" t="s">
        <v>102</v>
      </c>
      <c r="B24" s="11" t="str">
        <f>VLOOKUP(A24,Dossiers!A$2:B$23,2,FALSE)</f>
        <v>Code of possible error in the execution of the function. If Error = 0, successful completion</v>
      </c>
      <c r="C24" s="8" t="s">
        <v>84</v>
      </c>
      <c r="D24" s="8">
        <v>0</v>
      </c>
      <c r="E24" s="8"/>
    </row>
    <row r="25" spans="1:5" ht="90">
      <c r="A25" s="17" t="s">
        <v>104</v>
      </c>
      <c r="B25" s="11" t="s">
        <v>622</v>
      </c>
      <c r="C25" s="8" t="s">
        <v>84</v>
      </c>
      <c r="D25" s="9"/>
      <c r="E25" s="9"/>
    </row>
    <row r="26" spans="1:5">
      <c r="A26" s="19" t="s">
        <v>566</v>
      </c>
      <c r="B26" s="15"/>
      <c r="C26" s="16"/>
      <c r="D26" s="16"/>
      <c r="E26" s="16"/>
    </row>
    <row r="27" spans="1:5">
      <c r="A27" s="17" t="s">
        <v>92</v>
      </c>
      <c r="B27" s="11" t="s">
        <v>93</v>
      </c>
      <c r="C27" s="8" t="s">
        <v>84</v>
      </c>
      <c r="D27" s="8">
        <v>20000023</v>
      </c>
      <c r="E27" s="8"/>
    </row>
    <row r="28" spans="1:5">
      <c r="A28" s="17" t="s">
        <v>350</v>
      </c>
      <c r="B28" s="11" t="s">
        <v>351</v>
      </c>
      <c r="C28" s="8" t="s">
        <v>84</v>
      </c>
      <c r="D28" s="8">
        <v>2000088800</v>
      </c>
      <c r="E28" s="8"/>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3613-36D2-474A-B1EB-3F37591E8D8A}">
  <dimension ref="A1:E27"/>
  <sheetViews>
    <sheetView workbookViewId="0">
      <selection activeCell="I14" sqref="I14"/>
    </sheetView>
  </sheetViews>
  <sheetFormatPr defaultColWidth="11.42578125" defaultRowHeight="15"/>
  <cols>
    <col min="1" max="1" width="14.28515625" bestFit="1" customWidth="1"/>
    <col min="2" max="2" width="81.28515625" bestFit="1" customWidth="1"/>
    <col min="3" max="3" width="4.5703125" bestFit="1" customWidth="1"/>
    <col min="4" max="4" width="66" bestFit="1" customWidth="1"/>
    <col min="5" max="5" width="5.7109375" bestFit="1"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9" t="s">
        <v>567</v>
      </c>
      <c r="B6" s="15"/>
      <c r="C6" s="16"/>
      <c r="D6" s="16"/>
      <c r="E6" s="16"/>
    </row>
    <row r="7" spans="1:5">
      <c r="A7" s="17" t="s">
        <v>492</v>
      </c>
      <c r="B7" s="11" t="s">
        <v>493</v>
      </c>
      <c r="C7" s="8" t="s">
        <v>84</v>
      </c>
      <c r="D7" s="26">
        <v>4444444</v>
      </c>
      <c r="E7" s="8"/>
    </row>
    <row r="8" spans="1:5">
      <c r="A8" s="19" t="s">
        <v>568</v>
      </c>
      <c r="B8" s="15"/>
      <c r="C8" s="16"/>
      <c r="D8" s="16"/>
      <c r="E8" s="16"/>
    </row>
    <row r="9" spans="1:5">
      <c r="A9" s="17" t="s">
        <v>569</v>
      </c>
      <c r="B9" s="11" t="s">
        <v>570</v>
      </c>
      <c r="C9" s="8" t="s">
        <v>84</v>
      </c>
      <c r="D9" s="26" t="s">
        <v>571</v>
      </c>
      <c r="E9" s="8"/>
    </row>
    <row r="10" spans="1:5">
      <c r="A10" s="17" t="s">
        <v>572</v>
      </c>
      <c r="B10" s="11" t="s">
        <v>573</v>
      </c>
      <c r="C10" s="8" t="s">
        <v>84</v>
      </c>
      <c r="D10" s="26" t="s">
        <v>574</v>
      </c>
      <c r="E10" s="8"/>
    </row>
    <row r="11" spans="1:5">
      <c r="A11" s="20" t="s">
        <v>100</v>
      </c>
      <c r="B11" s="15"/>
      <c r="C11" s="16"/>
      <c r="D11" s="16"/>
      <c r="E11" s="16"/>
    </row>
    <row r="12" spans="1:5">
      <c r="A12" s="19" t="s">
        <v>150</v>
      </c>
      <c r="B12" s="15"/>
      <c r="C12" s="16"/>
      <c r="D12" s="16"/>
      <c r="E12" s="16"/>
    </row>
    <row r="13" spans="1:5">
      <c r="A13" s="17" t="s">
        <v>102</v>
      </c>
      <c r="B13" s="11" t="str">
        <f>VLOOKUP(A13,Dossiers!A$2:B$23,2,FALSE)</f>
        <v>Code of possible error in the execution of the function. If Error = 0, successful completion</v>
      </c>
      <c r="C13" s="8" t="s">
        <v>84</v>
      </c>
      <c r="D13" s="8">
        <v>0</v>
      </c>
      <c r="E13" s="8"/>
    </row>
    <row r="14" spans="1:5" ht="135">
      <c r="A14" s="17" t="s">
        <v>104</v>
      </c>
      <c r="B14" s="11" t="s">
        <v>623</v>
      </c>
      <c r="C14" s="8" t="s">
        <v>84</v>
      </c>
      <c r="D14" s="9"/>
      <c r="E14" s="9"/>
    </row>
    <row r="26" spans="2:2">
      <c r="B26" s="4"/>
    </row>
    <row r="27" spans="2:2">
      <c r="B27" s="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3F1EB-BF7D-4CAC-8C30-1944C3D8E672}">
  <dimension ref="A1:E36"/>
  <sheetViews>
    <sheetView workbookViewId="0">
      <selection activeCell="B20" sqref="B20"/>
    </sheetView>
  </sheetViews>
  <sheetFormatPr defaultColWidth="11.42578125" defaultRowHeight="15"/>
  <cols>
    <col min="1" max="1" width="14.28515625" bestFit="1" customWidth="1"/>
    <col min="2" max="2" width="126.42578125" bestFit="1" customWidth="1"/>
    <col min="3" max="3" width="9.42578125" customWidth="1"/>
    <col min="4" max="4" width="13.5703125" bestFit="1" customWidth="1"/>
    <col min="5" max="5" width="11.42578125" customWidth="1"/>
  </cols>
  <sheetData>
    <row r="1" spans="1:5">
      <c r="A1" s="5" t="s">
        <v>74</v>
      </c>
      <c r="B1" s="5" t="s">
        <v>75</v>
      </c>
      <c r="C1" s="5" t="s">
        <v>76</v>
      </c>
      <c r="D1" s="5" t="s">
        <v>77</v>
      </c>
      <c r="E1" s="21" t="s">
        <v>433</v>
      </c>
    </row>
    <row r="2" spans="1:5">
      <c r="A2" s="16" t="s">
        <v>79</v>
      </c>
      <c r="B2" s="15"/>
      <c r="C2" s="16"/>
      <c r="D2" s="16"/>
      <c r="E2" s="16"/>
    </row>
    <row r="3" spans="1:5">
      <c r="A3" s="19" t="s">
        <v>80</v>
      </c>
      <c r="B3" s="15"/>
      <c r="C3" s="16"/>
      <c r="D3" s="16"/>
      <c r="E3" s="16"/>
    </row>
    <row r="4" spans="1:5">
      <c r="A4" s="17" t="s">
        <v>82</v>
      </c>
      <c r="B4" s="11" t="str">
        <f>VLOOKUP(A4,Dossiers!A$2:B$23,2,FALSE)</f>
        <v>Policy or Contract number</v>
      </c>
      <c r="C4" s="8" t="s">
        <v>84</v>
      </c>
      <c r="D4" s="26">
        <v>40106000408</v>
      </c>
      <c r="E4" s="9"/>
    </row>
    <row r="5" spans="1:5">
      <c r="A5" s="19" t="s">
        <v>152</v>
      </c>
      <c r="B5" s="15"/>
      <c r="C5" s="16"/>
      <c r="D5" s="16"/>
      <c r="E5" s="16"/>
    </row>
    <row r="6" spans="1:5">
      <c r="A6" s="17" t="s">
        <v>92</v>
      </c>
      <c r="B6" s="11" t="s">
        <v>93</v>
      </c>
      <c r="C6" s="8" t="s">
        <v>84</v>
      </c>
      <c r="D6" s="26">
        <v>18000007</v>
      </c>
      <c r="E6" s="8"/>
    </row>
    <row r="7" spans="1:5">
      <c r="A7" s="19" t="s">
        <v>567</v>
      </c>
      <c r="B7" s="15"/>
      <c r="C7" s="16"/>
      <c r="D7" s="16"/>
      <c r="E7" s="16"/>
    </row>
    <row r="8" spans="1:5">
      <c r="A8" s="17" t="s">
        <v>575</v>
      </c>
      <c r="B8" s="11" t="s">
        <v>576</v>
      </c>
      <c r="C8" s="8" t="s">
        <v>94</v>
      </c>
      <c r="D8" s="214">
        <v>45761</v>
      </c>
      <c r="E8" s="8"/>
    </row>
    <row r="9" spans="1:5">
      <c r="A9" s="20" t="s">
        <v>100</v>
      </c>
      <c r="B9" s="15"/>
      <c r="C9" s="16"/>
      <c r="D9" s="16"/>
      <c r="E9" s="16"/>
    </row>
    <row r="10" spans="1:5">
      <c r="A10" s="19" t="s">
        <v>150</v>
      </c>
      <c r="B10" s="15"/>
      <c r="C10" s="16"/>
      <c r="D10" s="16"/>
      <c r="E10" s="16"/>
    </row>
    <row r="11" spans="1:5">
      <c r="A11" s="17" t="s">
        <v>102</v>
      </c>
      <c r="B11" s="11" t="str">
        <f>VLOOKUP(A11,Dossiers!A$2:B$23,2,FALSE)</f>
        <v>Code of possible error in the execution of the function. If Error = 0, successful completion</v>
      </c>
      <c r="C11" s="8" t="s">
        <v>84</v>
      </c>
      <c r="D11" s="8">
        <v>0</v>
      </c>
      <c r="E11" s="8"/>
    </row>
    <row r="12" spans="1:5" ht="105">
      <c r="A12" s="17" t="s">
        <v>104</v>
      </c>
      <c r="B12" s="11" t="s">
        <v>624</v>
      </c>
      <c r="C12" s="8" t="s">
        <v>84</v>
      </c>
      <c r="D12" s="9"/>
      <c r="E12" s="9"/>
    </row>
    <row r="36" spans="2:2">
      <c r="B36" s="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B256-0933-496B-94E9-F6E426BCD400}">
  <sheetPr>
    <outlinePr summaryBelow="0" summaryRight="0"/>
  </sheetPr>
  <dimension ref="A1:Z20"/>
  <sheetViews>
    <sheetView topLeftCell="A7" workbookViewId="0">
      <selection activeCell="Z17" sqref="Z17"/>
    </sheetView>
  </sheetViews>
  <sheetFormatPr defaultColWidth="14.42578125" defaultRowHeight="15.75" customHeight="1"/>
  <cols>
    <col min="1" max="1" width="25.42578125" style="49" customWidth="1"/>
    <col min="2" max="2" width="40.28515625" style="49" customWidth="1"/>
    <col min="3" max="4" width="14.42578125" style="46"/>
    <col min="5" max="9" width="14.42578125" style="48"/>
    <col min="10" max="10" width="34.7109375" style="47" customWidth="1"/>
    <col min="11" max="13" width="14.42578125" style="46"/>
    <col min="14" max="14" width="17.7109375" style="46" customWidth="1"/>
    <col min="15" max="20" width="14.42578125" style="46"/>
    <col min="21" max="21" width="25.7109375" style="46" customWidth="1"/>
    <col min="22" max="22" width="32.7109375" style="46" customWidth="1"/>
    <col min="23" max="24" width="14.42578125" style="46"/>
    <col min="25" max="25" width="19.7109375" style="46" customWidth="1"/>
    <col min="26" max="26" width="18.7109375" style="46" customWidth="1"/>
    <col min="27" max="16384" width="14.42578125" style="46"/>
  </cols>
  <sheetData>
    <row r="1" spans="1:26" ht="15.75" customHeight="1">
      <c r="C1" s="98"/>
      <c r="E1" s="46"/>
      <c r="F1" s="98" t="s">
        <v>625</v>
      </c>
      <c r="G1" s="98"/>
      <c r="H1" s="46"/>
      <c r="J1" s="46"/>
    </row>
    <row r="2" spans="1:26" ht="12.75">
      <c r="C2" s="94"/>
      <c r="E2" s="46"/>
      <c r="F2" s="94"/>
      <c r="G2" s="94"/>
      <c r="H2" s="46"/>
      <c r="J2" s="46"/>
    </row>
    <row r="3" spans="1:26" ht="12.75">
      <c r="C3" s="94"/>
      <c r="E3" s="97"/>
      <c r="F3" s="94" t="s">
        <v>626</v>
      </c>
      <c r="G3" s="94"/>
      <c r="H3" s="46"/>
      <c r="J3" s="46"/>
    </row>
    <row r="4" spans="1:26" ht="12.75">
      <c r="C4" s="94"/>
      <c r="E4" s="96"/>
      <c r="F4" s="94" t="s">
        <v>627</v>
      </c>
      <c r="G4" s="94"/>
      <c r="H4" s="46"/>
      <c r="J4" s="46"/>
    </row>
    <row r="5" spans="1:26" ht="12.75">
      <c r="C5" s="95"/>
      <c r="E5" s="46"/>
      <c r="F5" s="95" t="s">
        <v>628</v>
      </c>
      <c r="G5" s="95"/>
      <c r="H5" s="46"/>
      <c r="J5" s="46"/>
    </row>
    <row r="6" spans="1:26" ht="12.75">
      <c r="C6" s="94"/>
      <c r="E6" s="46"/>
      <c r="F6" s="94" t="s">
        <v>629</v>
      </c>
      <c r="G6" s="94"/>
      <c r="H6" s="46"/>
      <c r="J6" s="46"/>
    </row>
    <row r="8" spans="1:26" ht="15.75" customHeight="1" thickBot="1"/>
    <row r="9" spans="1:26" ht="13.5" thickBot="1">
      <c r="C9" s="262" t="s">
        <v>630</v>
      </c>
      <c r="D9" s="263"/>
      <c r="E9" s="263"/>
      <c r="F9" s="263"/>
      <c r="G9" s="263"/>
      <c r="H9" s="264"/>
      <c r="I9" s="93"/>
      <c r="J9" s="91"/>
      <c r="K9" s="91"/>
      <c r="L9" s="92" t="s">
        <v>631</v>
      </c>
      <c r="M9" s="91"/>
      <c r="N9" s="91"/>
      <c r="O9" s="91"/>
      <c r="P9" s="91"/>
      <c r="Q9" s="91"/>
      <c r="R9" s="91"/>
      <c r="S9" s="91"/>
      <c r="T9" s="91"/>
      <c r="U9" s="91"/>
      <c r="V9" s="91"/>
      <c r="W9" s="91"/>
      <c r="X9" s="91"/>
      <c r="Y9" s="91"/>
      <c r="Z9" s="90"/>
    </row>
    <row r="10" spans="1:26" ht="13.5" thickBot="1">
      <c r="C10" s="265" t="s">
        <v>632</v>
      </c>
      <c r="D10" s="266"/>
      <c r="E10" s="228" t="s">
        <v>633</v>
      </c>
      <c r="F10" s="228"/>
      <c r="G10" s="228"/>
      <c r="H10" s="267"/>
      <c r="I10" s="89"/>
      <c r="J10" s="88" t="s">
        <v>634</v>
      </c>
      <c r="L10" s="87" t="s">
        <v>635</v>
      </c>
    </row>
    <row r="11" spans="1:26" ht="26.25" thickBot="1">
      <c r="A11" s="86" t="s">
        <v>636</v>
      </c>
      <c r="B11" s="86" t="s">
        <v>637</v>
      </c>
      <c r="C11" s="85" t="s">
        <v>82</v>
      </c>
      <c r="D11" s="85" t="s">
        <v>85</v>
      </c>
      <c r="E11" s="84" t="s">
        <v>89</v>
      </c>
      <c r="F11" s="84" t="s">
        <v>92</v>
      </c>
      <c r="G11" s="84" t="s">
        <v>95</v>
      </c>
      <c r="H11" s="83" t="s">
        <v>97</v>
      </c>
      <c r="I11" s="82" t="s">
        <v>102</v>
      </c>
      <c r="J11" s="81" t="s">
        <v>104</v>
      </c>
      <c r="K11" s="80" t="s">
        <v>92</v>
      </c>
      <c r="L11" s="80" t="s">
        <v>108</v>
      </c>
      <c r="M11" s="80" t="s">
        <v>111</v>
      </c>
      <c r="N11" s="79" t="s">
        <v>95</v>
      </c>
      <c r="O11" s="78" t="s">
        <v>114</v>
      </c>
      <c r="P11" s="78" t="s">
        <v>117</v>
      </c>
      <c r="Q11" s="78" t="s">
        <v>120</v>
      </c>
      <c r="R11" s="78" t="s">
        <v>123</v>
      </c>
      <c r="S11" s="78" t="s">
        <v>126</v>
      </c>
      <c r="T11" s="78" t="s">
        <v>128</v>
      </c>
      <c r="U11" s="78" t="s">
        <v>131</v>
      </c>
      <c r="V11" s="78" t="s">
        <v>134</v>
      </c>
      <c r="W11" s="78" t="s">
        <v>137</v>
      </c>
      <c r="X11" s="78" t="s">
        <v>139</v>
      </c>
      <c r="Y11" s="78" t="s">
        <v>141</v>
      </c>
      <c r="Z11" s="77" t="s">
        <v>144</v>
      </c>
    </row>
    <row r="12" spans="1:26" ht="25.5" customHeight="1">
      <c r="A12" s="76" t="s">
        <v>638</v>
      </c>
      <c r="B12" s="76" t="s">
        <v>639</v>
      </c>
      <c r="C12" s="65"/>
      <c r="D12" s="65"/>
      <c r="E12" s="66"/>
      <c r="F12" s="66">
        <v>18000001</v>
      </c>
      <c r="G12" s="65"/>
      <c r="H12" s="65"/>
      <c r="I12" s="66">
        <v>1</v>
      </c>
      <c r="J12" s="75" t="s">
        <v>640</v>
      </c>
      <c r="K12" s="66"/>
      <c r="L12" s="66"/>
      <c r="M12" s="66"/>
      <c r="N12" s="74"/>
      <c r="O12" s="73"/>
      <c r="P12" s="73"/>
      <c r="Q12" s="73"/>
      <c r="R12" s="73"/>
      <c r="S12" s="73"/>
      <c r="T12" s="73"/>
      <c r="U12" s="73"/>
      <c r="V12" s="73"/>
      <c r="W12" s="73"/>
      <c r="X12" s="73"/>
      <c r="Y12" s="73"/>
      <c r="Z12" s="73"/>
    </row>
    <row r="13" spans="1:26" ht="25.5" customHeight="1">
      <c r="A13" s="72" t="s">
        <v>641</v>
      </c>
      <c r="B13" s="72" t="s">
        <v>642</v>
      </c>
      <c r="C13" s="71"/>
      <c r="D13" s="71"/>
      <c r="E13" s="69" t="s">
        <v>643</v>
      </c>
      <c r="F13" s="69" t="s">
        <v>644</v>
      </c>
      <c r="G13" s="71"/>
      <c r="H13" s="71"/>
      <c r="I13" s="69">
        <v>2</v>
      </c>
      <c r="J13" s="70" t="s">
        <v>645</v>
      </c>
      <c r="K13" s="69"/>
      <c r="L13" s="69"/>
      <c r="M13" s="69"/>
      <c r="N13" s="68"/>
      <c r="O13" s="50"/>
      <c r="P13" s="50"/>
      <c r="Q13" s="50"/>
      <c r="R13" s="50"/>
      <c r="S13" s="50"/>
      <c r="T13" s="50"/>
      <c r="U13" s="50"/>
      <c r="V13" s="50"/>
      <c r="W13" s="50"/>
      <c r="X13" s="50"/>
      <c r="Y13" s="50"/>
      <c r="Z13" s="50"/>
    </row>
    <row r="14" spans="1:26" ht="25.5" customHeight="1">
      <c r="A14" s="67" t="s">
        <v>646</v>
      </c>
      <c r="B14" s="67" t="s">
        <v>647</v>
      </c>
      <c r="C14" s="65"/>
      <c r="D14" s="65"/>
      <c r="E14" s="66" t="s">
        <v>648</v>
      </c>
      <c r="F14" s="65"/>
      <c r="G14" s="65"/>
      <c r="H14" s="65"/>
      <c r="I14" s="63">
        <v>5</v>
      </c>
      <c r="J14" s="64" t="s">
        <v>649</v>
      </c>
      <c r="K14" s="63"/>
      <c r="L14" s="63"/>
      <c r="M14" s="63"/>
      <c r="N14" s="62"/>
      <c r="O14" s="50"/>
      <c r="P14" s="50"/>
      <c r="Q14" s="50"/>
      <c r="R14" s="50"/>
      <c r="S14" s="50"/>
      <c r="T14" s="50"/>
      <c r="U14" s="50"/>
      <c r="V14" s="50"/>
      <c r="W14" s="50"/>
      <c r="X14" s="50"/>
      <c r="Y14" s="50"/>
      <c r="Z14" s="50"/>
    </row>
    <row r="15" spans="1:26" ht="25.5" customHeight="1">
      <c r="A15" s="59" t="s">
        <v>650</v>
      </c>
      <c r="B15" s="58" t="s">
        <v>651</v>
      </c>
      <c r="C15" s="57"/>
      <c r="D15" s="57"/>
      <c r="E15" s="56" t="s">
        <v>643</v>
      </c>
      <c r="F15" s="54">
        <v>18000001</v>
      </c>
      <c r="G15" s="61"/>
      <c r="H15" s="56" t="s">
        <v>652</v>
      </c>
      <c r="I15" s="54">
        <v>7</v>
      </c>
      <c r="J15" s="60" t="s">
        <v>653</v>
      </c>
      <c r="K15" s="50"/>
      <c r="L15" s="50"/>
      <c r="M15" s="50"/>
      <c r="N15" s="52"/>
      <c r="O15" s="50"/>
      <c r="P15" s="50"/>
      <c r="Q15" s="50"/>
      <c r="R15" s="50"/>
      <c r="S15" s="50"/>
      <c r="T15" s="50"/>
      <c r="U15" s="50"/>
      <c r="V15" s="50"/>
      <c r="W15" s="50"/>
      <c r="X15" s="50"/>
      <c r="Y15" s="50"/>
      <c r="Z15" s="50"/>
    </row>
    <row r="16" spans="1:26" ht="25.5" customHeight="1">
      <c r="A16" s="59" t="s">
        <v>654</v>
      </c>
      <c r="B16" s="58" t="s">
        <v>655</v>
      </c>
      <c r="C16" s="57"/>
      <c r="D16" s="57"/>
      <c r="E16" s="56" t="s">
        <v>643</v>
      </c>
      <c r="F16" s="54">
        <v>18000002</v>
      </c>
      <c r="G16" s="61"/>
      <c r="H16" s="61"/>
      <c r="I16" s="54">
        <v>106</v>
      </c>
      <c r="J16" s="60" t="s">
        <v>656</v>
      </c>
      <c r="K16" s="50"/>
      <c r="L16" s="50"/>
      <c r="M16" s="50"/>
      <c r="N16" s="52"/>
      <c r="O16" s="50"/>
      <c r="P16" s="50"/>
      <c r="Q16" s="50"/>
      <c r="R16" s="50"/>
      <c r="S16" s="50"/>
      <c r="T16" s="50"/>
      <c r="U16" s="50"/>
      <c r="V16" s="50"/>
      <c r="W16" s="50"/>
      <c r="X16" s="50"/>
      <c r="Y16" s="50"/>
      <c r="Z16" s="50"/>
    </row>
    <row r="17" spans="1:26" ht="25.5" customHeight="1">
      <c r="A17" s="59" t="s">
        <v>657</v>
      </c>
      <c r="B17" s="58" t="s">
        <v>658</v>
      </c>
      <c r="C17" s="50">
        <v>40106000408</v>
      </c>
      <c r="D17" s="57"/>
      <c r="E17" s="56" t="s">
        <v>643</v>
      </c>
      <c r="F17" s="55"/>
      <c r="G17" s="55"/>
      <c r="H17" s="55"/>
      <c r="I17" s="54">
        <v>0</v>
      </c>
      <c r="J17" s="53"/>
      <c r="K17" s="50">
        <v>18000006</v>
      </c>
      <c r="L17" s="50">
        <v>401</v>
      </c>
      <c r="M17" s="50">
        <v>6000408</v>
      </c>
      <c r="N17" s="52">
        <v>8</v>
      </c>
      <c r="O17" s="50">
        <v>19000258</v>
      </c>
      <c r="P17" s="51" t="s">
        <v>659</v>
      </c>
      <c r="Q17" s="51">
        <v>4000774</v>
      </c>
      <c r="R17" s="51" t="s">
        <v>660</v>
      </c>
      <c r="S17" s="51">
        <v>1</v>
      </c>
      <c r="T17" s="51" t="s">
        <v>130</v>
      </c>
      <c r="U17" s="50">
        <v>1</v>
      </c>
      <c r="V17" s="51" t="s">
        <v>661</v>
      </c>
      <c r="W17" s="50"/>
      <c r="X17" s="50"/>
      <c r="Y17" s="50"/>
      <c r="Z17" s="50"/>
    </row>
    <row r="18" spans="1:26" ht="25.5" customHeight="1">
      <c r="A18" s="59" t="s">
        <v>662</v>
      </c>
      <c r="B18" s="58" t="s">
        <v>663</v>
      </c>
      <c r="C18" s="50">
        <v>40106000408</v>
      </c>
      <c r="D18" s="57"/>
      <c r="E18" s="56" t="s">
        <v>643</v>
      </c>
      <c r="F18" s="55"/>
      <c r="G18" s="55"/>
      <c r="H18" s="56" t="s">
        <v>99</v>
      </c>
      <c r="I18" s="54">
        <v>0</v>
      </c>
      <c r="J18" s="53"/>
      <c r="K18" s="50">
        <v>18000006</v>
      </c>
      <c r="L18" s="50">
        <v>401</v>
      </c>
      <c r="M18" s="50">
        <v>6000408</v>
      </c>
      <c r="N18" s="52">
        <v>8</v>
      </c>
      <c r="O18" s="50">
        <v>19000258</v>
      </c>
      <c r="P18" s="51" t="s">
        <v>659</v>
      </c>
      <c r="Q18" s="51">
        <v>4000774</v>
      </c>
      <c r="R18" s="51" t="s">
        <v>660</v>
      </c>
      <c r="S18" s="51">
        <v>1</v>
      </c>
      <c r="T18" s="51" t="s">
        <v>130</v>
      </c>
      <c r="U18" s="50">
        <v>1</v>
      </c>
      <c r="V18" s="51" t="s">
        <v>661</v>
      </c>
      <c r="W18" s="50"/>
      <c r="X18" s="50"/>
      <c r="Y18" s="50"/>
      <c r="Z18" s="50"/>
    </row>
    <row r="19" spans="1:26" ht="25.5" customHeight="1">
      <c r="A19" s="59" t="s">
        <v>664</v>
      </c>
      <c r="B19" s="58" t="s">
        <v>665</v>
      </c>
      <c r="C19" s="50">
        <v>40106000408</v>
      </c>
      <c r="D19" s="57"/>
      <c r="E19" s="56" t="s">
        <v>643</v>
      </c>
      <c r="F19" s="55"/>
      <c r="G19" s="54">
        <v>8</v>
      </c>
      <c r="H19" s="55"/>
      <c r="I19" s="54">
        <v>0</v>
      </c>
      <c r="J19" s="53"/>
      <c r="K19" s="50">
        <v>18000006</v>
      </c>
      <c r="L19" s="50">
        <v>401</v>
      </c>
      <c r="M19" s="50">
        <v>6000408</v>
      </c>
      <c r="N19" s="52">
        <v>8</v>
      </c>
      <c r="O19" s="50">
        <v>19000258</v>
      </c>
      <c r="P19" s="51" t="s">
        <v>659</v>
      </c>
      <c r="Q19" s="51">
        <v>4000774</v>
      </c>
      <c r="R19" s="51" t="s">
        <v>660</v>
      </c>
      <c r="S19" s="51">
        <v>1</v>
      </c>
      <c r="T19" s="51" t="s">
        <v>130</v>
      </c>
      <c r="U19" s="50">
        <v>1</v>
      </c>
      <c r="V19" s="51" t="s">
        <v>661</v>
      </c>
      <c r="W19" s="50"/>
      <c r="X19" s="50"/>
      <c r="Y19" s="50"/>
      <c r="Z19" s="50"/>
    </row>
    <row r="20" spans="1:26" ht="25.5" customHeight="1">
      <c r="A20" s="59" t="s">
        <v>666</v>
      </c>
      <c r="B20" s="58" t="s">
        <v>666</v>
      </c>
      <c r="C20" s="50">
        <v>40106000408</v>
      </c>
      <c r="D20" s="57"/>
      <c r="E20" s="56" t="s">
        <v>643</v>
      </c>
      <c r="F20" s="50">
        <v>18000006</v>
      </c>
      <c r="G20" s="55"/>
      <c r="H20" s="55"/>
      <c r="I20" s="54">
        <v>0</v>
      </c>
      <c r="J20" s="53"/>
      <c r="K20" s="50">
        <v>18000006</v>
      </c>
      <c r="L20" s="50">
        <v>401</v>
      </c>
      <c r="M20" s="50">
        <v>6000408</v>
      </c>
      <c r="N20" s="52">
        <v>8</v>
      </c>
      <c r="O20" s="50">
        <v>19000258</v>
      </c>
      <c r="P20" s="51" t="s">
        <v>659</v>
      </c>
      <c r="Q20" s="51">
        <v>4000774</v>
      </c>
      <c r="R20" s="51" t="s">
        <v>660</v>
      </c>
      <c r="S20" s="51">
        <v>1</v>
      </c>
      <c r="T20" s="51" t="s">
        <v>130</v>
      </c>
      <c r="U20" s="50">
        <v>1</v>
      </c>
      <c r="V20" s="51" t="s">
        <v>661</v>
      </c>
      <c r="W20" s="50"/>
      <c r="X20" s="50"/>
      <c r="Y20" s="50"/>
      <c r="Z20" s="50"/>
    </row>
  </sheetData>
  <mergeCells count="3">
    <mergeCell ref="C9:H9"/>
    <mergeCell ref="C10:D10"/>
    <mergeCell ref="E10:H10"/>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CE72-BB9B-41F6-8B51-2B2778563FE3}">
  <sheetPr>
    <outlinePr summaryBelow="0" summaryRight="0"/>
  </sheetPr>
  <dimension ref="A1:CC15"/>
  <sheetViews>
    <sheetView workbookViewId="0">
      <selection activeCell="F3" sqref="F3"/>
    </sheetView>
  </sheetViews>
  <sheetFormatPr defaultColWidth="14.42578125" defaultRowHeight="15.75" customHeight="1"/>
  <cols>
    <col min="1" max="1" width="25.28515625" style="46" customWidth="1"/>
    <col min="2" max="2" width="34.42578125" style="46" customWidth="1"/>
    <col min="3" max="4" width="14.42578125" style="46"/>
    <col min="5" max="5" width="14.42578125" style="48"/>
    <col min="6" max="6" width="14.42578125" style="46"/>
    <col min="7" max="7" width="37.42578125" style="46" customWidth="1"/>
    <col min="8" max="8" width="18.140625" style="46" customWidth="1"/>
    <col min="9" max="17" width="14.42578125" style="46"/>
    <col min="18" max="19" width="19.140625" style="46" customWidth="1"/>
    <col min="20" max="20" width="36" style="46" customWidth="1"/>
    <col min="21" max="21" width="14.42578125" style="46"/>
    <col min="22" max="25" width="21.42578125" style="46" customWidth="1"/>
    <col min="26" max="26" width="24" style="46" customWidth="1"/>
    <col min="27" max="28" width="21.42578125" style="46" customWidth="1"/>
    <col min="29" max="29" width="23" style="46" customWidth="1"/>
    <col min="30" max="30" width="21.42578125" style="46" customWidth="1"/>
    <col min="31" max="31" width="27" style="46" customWidth="1"/>
    <col min="32" max="32" width="24.140625" style="46" customWidth="1"/>
    <col min="33" max="33" width="24.42578125" style="46" customWidth="1"/>
    <col min="34" max="77" width="21.42578125" style="46" customWidth="1"/>
    <col min="78" max="78" width="23.140625" style="46" customWidth="1"/>
    <col min="79" max="81" width="21.42578125" style="46" customWidth="1"/>
    <col min="82" max="16384" width="14.42578125" style="46"/>
  </cols>
  <sheetData>
    <row r="1" spans="1:81" ht="15.75" customHeight="1">
      <c r="E1" s="98" t="s">
        <v>667</v>
      </c>
      <c r="F1" s="98"/>
      <c r="H1" s="48"/>
    </row>
    <row r="2" spans="1:81" ht="12.75">
      <c r="E2" s="94"/>
      <c r="F2" s="94"/>
      <c r="H2" s="48"/>
    </row>
    <row r="3" spans="1:81" ht="12.75">
      <c r="D3" s="97"/>
      <c r="E3" s="94" t="s">
        <v>626</v>
      </c>
      <c r="F3" s="94"/>
      <c r="H3" s="48"/>
    </row>
    <row r="4" spans="1:81" ht="12.75">
      <c r="D4" s="96"/>
      <c r="E4" s="94" t="s">
        <v>627</v>
      </c>
      <c r="F4" s="94"/>
      <c r="H4" s="48"/>
    </row>
    <row r="5" spans="1:81" ht="12.75">
      <c r="E5" s="95" t="s">
        <v>628</v>
      </c>
      <c r="F5" s="95"/>
      <c r="H5" s="48"/>
    </row>
    <row r="6" spans="1:81" ht="12.75">
      <c r="E6" s="94" t="s">
        <v>629</v>
      </c>
      <c r="F6" s="94"/>
      <c r="H6" s="48"/>
    </row>
    <row r="8" spans="1:81" ht="15.75" customHeight="1" thickBot="1">
      <c r="A8" s="49"/>
      <c r="B8" s="49"/>
      <c r="F8" s="48"/>
      <c r="G8" s="47"/>
      <c r="H8" s="47"/>
    </row>
    <row r="9" spans="1:81" ht="13.5" thickBot="1">
      <c r="A9" s="49"/>
      <c r="B9" s="49"/>
      <c r="C9" s="268" t="s">
        <v>630</v>
      </c>
      <c r="D9" s="269"/>
      <c r="E9" s="270"/>
      <c r="F9" s="229" t="s">
        <v>631</v>
      </c>
      <c r="G9" s="271"/>
      <c r="H9" s="271"/>
      <c r="I9" s="271"/>
      <c r="J9" s="271"/>
      <c r="K9" s="271"/>
      <c r="L9" s="271"/>
      <c r="M9" s="118"/>
      <c r="N9" s="118"/>
      <c r="O9" s="118"/>
      <c r="P9" s="118"/>
      <c r="Q9" s="118"/>
      <c r="R9" s="118"/>
      <c r="S9" s="118"/>
      <c r="T9" s="118"/>
      <c r="U9" s="118"/>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0"/>
    </row>
    <row r="10" spans="1:81" ht="13.5" thickBot="1">
      <c r="A10" s="49"/>
      <c r="B10" s="49"/>
      <c r="C10" s="272" t="s">
        <v>632</v>
      </c>
      <c r="D10" s="273"/>
      <c r="E10" s="189" t="s">
        <v>668</v>
      </c>
      <c r="F10" s="89"/>
      <c r="G10" s="88" t="s">
        <v>669</v>
      </c>
      <c r="H10" s="122" t="s">
        <v>632</v>
      </c>
      <c r="I10" s="89"/>
      <c r="J10" s="123" t="s">
        <v>668</v>
      </c>
      <c r="K10" s="101"/>
      <c r="L10" s="89"/>
      <c r="M10" s="99"/>
      <c r="N10" s="123" t="s">
        <v>670</v>
      </c>
      <c r="O10" s="99"/>
      <c r="P10" s="99"/>
      <c r="Q10" s="99"/>
      <c r="R10" s="99"/>
      <c r="S10" s="99"/>
      <c r="T10" s="99"/>
      <c r="U10" s="101"/>
      <c r="V10" s="89"/>
      <c r="W10" s="99"/>
      <c r="X10" s="99"/>
      <c r="Y10" s="123" t="s">
        <v>671</v>
      </c>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101"/>
      <c r="BG10" s="87" t="s">
        <v>672</v>
      </c>
      <c r="BK10" s="89"/>
      <c r="BL10" s="99"/>
      <c r="BM10" s="99"/>
      <c r="BN10" s="99"/>
      <c r="BO10" s="99"/>
      <c r="BP10" s="99"/>
      <c r="BQ10" s="99"/>
      <c r="BR10" s="99"/>
      <c r="BS10" s="99"/>
      <c r="BT10" s="99"/>
      <c r="BU10" s="99"/>
      <c r="BV10" s="99"/>
      <c r="BW10" s="99"/>
      <c r="BX10" s="99"/>
      <c r="BY10" s="99"/>
      <c r="BZ10" s="99"/>
      <c r="CA10" s="99"/>
      <c r="CB10" s="99"/>
      <c r="CC10" s="101"/>
    </row>
    <row r="11" spans="1:81" ht="26.25" thickBot="1">
      <c r="A11" s="86" t="s">
        <v>636</v>
      </c>
      <c r="B11" s="86" t="s">
        <v>637</v>
      </c>
      <c r="C11" s="85" t="s">
        <v>82</v>
      </c>
      <c r="D11" s="85" t="s">
        <v>85</v>
      </c>
      <c r="E11" s="84" t="s">
        <v>92</v>
      </c>
      <c r="F11" s="105" t="s">
        <v>102</v>
      </c>
      <c r="G11" s="106" t="s">
        <v>104</v>
      </c>
      <c r="H11" s="106" t="s">
        <v>82</v>
      </c>
      <c r="I11" s="106" t="s">
        <v>92</v>
      </c>
      <c r="J11" s="107" t="s">
        <v>95</v>
      </c>
      <c r="K11" s="126" t="s">
        <v>114</v>
      </c>
      <c r="L11" s="108" t="s">
        <v>155</v>
      </c>
      <c r="M11" s="108" t="s">
        <v>158</v>
      </c>
      <c r="N11" s="108" t="s">
        <v>160</v>
      </c>
      <c r="O11" s="108" t="s">
        <v>117</v>
      </c>
      <c r="P11" s="108" t="s">
        <v>120</v>
      </c>
      <c r="Q11" s="108" t="s">
        <v>123</v>
      </c>
      <c r="R11" s="108" t="s">
        <v>168</v>
      </c>
      <c r="S11" s="108" t="s">
        <v>584</v>
      </c>
      <c r="T11" s="108" t="s">
        <v>173</v>
      </c>
      <c r="U11" s="108" t="s">
        <v>175</v>
      </c>
      <c r="V11" s="80" t="s">
        <v>179</v>
      </c>
      <c r="W11" s="80" t="s">
        <v>181</v>
      </c>
      <c r="X11" s="79" t="s">
        <v>126</v>
      </c>
      <c r="Y11" s="147" t="s">
        <v>184</v>
      </c>
      <c r="Z11" s="80" t="s">
        <v>186</v>
      </c>
      <c r="AA11" s="80" t="s">
        <v>188</v>
      </c>
      <c r="AB11" s="80" t="s">
        <v>191</v>
      </c>
      <c r="AC11" s="80" t="s">
        <v>193</v>
      </c>
      <c r="AD11" s="80" t="s">
        <v>196</v>
      </c>
      <c r="AE11" s="80" t="s">
        <v>198</v>
      </c>
      <c r="AF11" s="80" t="s">
        <v>201</v>
      </c>
      <c r="AG11" s="80" t="s">
        <v>203</v>
      </c>
      <c r="AH11" s="80" t="s">
        <v>206</v>
      </c>
      <c r="AI11" s="80" t="s">
        <v>208</v>
      </c>
      <c r="AJ11" s="80" t="s">
        <v>210</v>
      </c>
      <c r="AK11" s="80" t="s">
        <v>212</v>
      </c>
      <c r="AL11" s="80" t="s">
        <v>214</v>
      </c>
      <c r="AM11" s="80" t="s">
        <v>137</v>
      </c>
      <c r="AN11" s="80" t="s">
        <v>139</v>
      </c>
      <c r="AO11" s="80" t="s">
        <v>141</v>
      </c>
      <c r="AP11" s="80" t="s">
        <v>144</v>
      </c>
      <c r="AQ11" s="80" t="s">
        <v>216</v>
      </c>
      <c r="AR11" s="80" t="s">
        <v>218</v>
      </c>
      <c r="AS11" s="80" t="s">
        <v>220</v>
      </c>
      <c r="AT11" s="80" t="s">
        <v>222</v>
      </c>
      <c r="AU11" s="80" t="s">
        <v>224</v>
      </c>
      <c r="AV11" s="80" t="s">
        <v>226</v>
      </c>
      <c r="AW11" s="80" t="s">
        <v>228</v>
      </c>
      <c r="AX11" s="80" t="s">
        <v>231</v>
      </c>
      <c r="AY11" s="80" t="s">
        <v>233</v>
      </c>
      <c r="AZ11" s="80" t="s">
        <v>235</v>
      </c>
      <c r="BA11" s="80" t="s">
        <v>237</v>
      </c>
      <c r="BB11" s="80" t="s">
        <v>240</v>
      </c>
      <c r="BC11" s="80" t="s">
        <v>244</v>
      </c>
      <c r="BD11" s="80" t="s">
        <v>246</v>
      </c>
      <c r="BE11" s="80" t="s">
        <v>248</v>
      </c>
      <c r="BF11" s="80" t="s">
        <v>250</v>
      </c>
      <c r="BG11" s="80" t="s">
        <v>252</v>
      </c>
      <c r="BH11" s="80" t="s">
        <v>254</v>
      </c>
      <c r="BI11" s="80" t="s">
        <v>256</v>
      </c>
      <c r="BJ11" s="80" t="s">
        <v>258</v>
      </c>
      <c r="BK11" s="80" t="s">
        <v>260</v>
      </c>
      <c r="BL11" s="80" t="s">
        <v>262</v>
      </c>
      <c r="BM11" s="80" t="s">
        <v>264</v>
      </c>
      <c r="BN11" s="80" t="s">
        <v>266</v>
      </c>
      <c r="BO11" s="80" t="s">
        <v>268</v>
      </c>
      <c r="BP11" s="80" t="s">
        <v>270</v>
      </c>
      <c r="BQ11" s="80" t="s">
        <v>272</v>
      </c>
      <c r="BR11" s="80" t="s">
        <v>274</v>
      </c>
      <c r="BS11" s="80" t="s">
        <v>276</v>
      </c>
      <c r="BT11" s="80" t="s">
        <v>278</v>
      </c>
      <c r="BU11" s="80" t="s">
        <v>280</v>
      </c>
      <c r="BV11" s="80" t="s">
        <v>282</v>
      </c>
      <c r="BW11" s="80" t="s">
        <v>284</v>
      </c>
      <c r="BX11" s="80" t="s">
        <v>286</v>
      </c>
      <c r="BY11" s="80" t="s">
        <v>288</v>
      </c>
      <c r="BZ11" s="80" t="s">
        <v>290</v>
      </c>
      <c r="CA11" s="80" t="s">
        <v>292</v>
      </c>
      <c r="CB11" s="80" t="s">
        <v>294</v>
      </c>
      <c r="CC11" s="148" t="s">
        <v>296</v>
      </c>
    </row>
    <row r="12" spans="1:81" ht="25.5" customHeight="1">
      <c r="A12" s="76" t="s">
        <v>638</v>
      </c>
      <c r="B12" s="76" t="s">
        <v>673</v>
      </c>
      <c r="C12" s="65"/>
      <c r="D12" s="65"/>
      <c r="E12" s="111"/>
      <c r="F12" s="66">
        <v>1</v>
      </c>
      <c r="G12" s="75" t="s">
        <v>674</v>
      </c>
      <c r="H12" s="75"/>
      <c r="I12" s="66"/>
      <c r="J12" s="74"/>
      <c r="K12" s="73"/>
      <c r="L12" s="66"/>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row>
    <row r="13" spans="1:81" ht="25.5" customHeight="1">
      <c r="A13" s="59" t="s">
        <v>654</v>
      </c>
      <c r="B13" s="58" t="s">
        <v>655</v>
      </c>
      <c r="C13" s="57"/>
      <c r="D13" s="57"/>
      <c r="E13" s="54">
        <v>18000002</v>
      </c>
      <c r="F13" s="54">
        <v>106</v>
      </c>
      <c r="G13" s="60" t="s">
        <v>656</v>
      </c>
      <c r="H13" s="60"/>
      <c r="I13" s="50"/>
      <c r="J13" s="52"/>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row>
    <row r="14" spans="1:81" ht="25.5" customHeight="1">
      <c r="A14" s="59" t="s">
        <v>675</v>
      </c>
      <c r="B14" s="58" t="s">
        <v>676</v>
      </c>
      <c r="C14" s="50">
        <v>40106000408</v>
      </c>
      <c r="D14" s="57"/>
      <c r="E14" s="54">
        <v>18000006</v>
      </c>
      <c r="F14" s="54">
        <v>108</v>
      </c>
      <c r="G14" s="158" t="s">
        <v>677</v>
      </c>
      <c r="H14" s="135"/>
      <c r="I14" s="50"/>
      <c r="J14" s="52"/>
      <c r="K14" s="50"/>
      <c r="L14" s="50"/>
      <c r="M14" s="50"/>
      <c r="N14" s="51"/>
      <c r="O14" s="51"/>
      <c r="P14" s="51"/>
      <c r="Q14" s="51"/>
      <c r="R14" s="51"/>
      <c r="S14" s="50"/>
      <c r="T14" s="51"/>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row>
    <row r="15" spans="1:81" ht="25.5" customHeight="1">
      <c r="A15" s="59" t="s">
        <v>666</v>
      </c>
      <c r="B15" s="58" t="s">
        <v>666</v>
      </c>
      <c r="C15" s="50">
        <v>40106000408</v>
      </c>
      <c r="D15" s="57"/>
      <c r="E15" s="54">
        <v>18000006</v>
      </c>
      <c r="F15" s="54">
        <v>0</v>
      </c>
      <c r="G15" s="53"/>
      <c r="H15" s="50">
        <v>40106000408</v>
      </c>
      <c r="I15" s="50">
        <v>18000006</v>
      </c>
      <c r="J15" s="52">
        <v>8</v>
      </c>
      <c r="K15" s="50">
        <v>19000258</v>
      </c>
      <c r="L15" s="50" t="s">
        <v>678</v>
      </c>
      <c r="M15" s="50">
        <v>19</v>
      </c>
      <c r="N15" s="51" t="s">
        <v>162</v>
      </c>
      <c r="O15" s="51" t="s">
        <v>679</v>
      </c>
      <c r="P15" s="51">
        <v>4000774</v>
      </c>
      <c r="Q15" s="51" t="s">
        <v>680</v>
      </c>
      <c r="R15" s="51">
        <v>4</v>
      </c>
      <c r="S15" s="51" t="s">
        <v>172</v>
      </c>
      <c r="T15" s="51">
        <v>1</v>
      </c>
      <c r="U15" s="51" t="s">
        <v>177</v>
      </c>
      <c r="V15" s="51" t="s">
        <v>91</v>
      </c>
      <c r="W15" s="51" t="s">
        <v>183</v>
      </c>
      <c r="X15" s="50">
        <v>1</v>
      </c>
      <c r="Y15" s="51" t="s">
        <v>130</v>
      </c>
      <c r="Z15" s="50">
        <v>1</v>
      </c>
      <c r="AA15" s="51" t="s">
        <v>681</v>
      </c>
      <c r="AB15" s="50">
        <v>999999999</v>
      </c>
      <c r="AC15" s="51" t="s">
        <v>195</v>
      </c>
      <c r="AD15" s="50">
        <v>1000479</v>
      </c>
      <c r="AE15" s="51" t="s">
        <v>682</v>
      </c>
      <c r="AF15" s="50">
        <v>15</v>
      </c>
      <c r="AG15" s="51" t="s">
        <v>205</v>
      </c>
      <c r="AH15" s="50">
        <v>0</v>
      </c>
      <c r="AI15" s="50">
        <v>20180201</v>
      </c>
      <c r="AJ15" s="50">
        <v>20180201</v>
      </c>
      <c r="AK15" s="50">
        <v>0</v>
      </c>
      <c r="AL15" s="50">
        <v>0</v>
      </c>
      <c r="AM15" s="50">
        <v>0</v>
      </c>
      <c r="AN15" s="50"/>
      <c r="AO15" s="50">
        <v>0</v>
      </c>
      <c r="AP15" s="50"/>
      <c r="AQ15" s="50">
        <v>0</v>
      </c>
      <c r="AR15" s="50"/>
      <c r="AS15" s="50">
        <v>0</v>
      </c>
      <c r="AT15" s="50">
        <v>0</v>
      </c>
      <c r="AU15" s="50">
        <v>0</v>
      </c>
      <c r="AV15" s="50"/>
      <c r="AW15" s="50"/>
      <c r="AX15" s="50"/>
      <c r="AY15" s="50"/>
      <c r="AZ15" s="50"/>
      <c r="BA15" s="114" t="s">
        <v>239</v>
      </c>
      <c r="BB15" s="51" t="s">
        <v>242</v>
      </c>
      <c r="BC15" s="150">
        <v>830</v>
      </c>
      <c r="BD15" s="150">
        <v>0</v>
      </c>
      <c r="BE15" s="150">
        <v>0</v>
      </c>
      <c r="BF15" s="150">
        <v>0</v>
      </c>
      <c r="BG15" s="150">
        <v>0</v>
      </c>
      <c r="BH15" s="150">
        <v>0</v>
      </c>
      <c r="BI15" s="150">
        <v>0</v>
      </c>
      <c r="BJ15" s="150">
        <v>0</v>
      </c>
      <c r="BK15" s="150">
        <v>0</v>
      </c>
      <c r="BL15" s="150">
        <v>0</v>
      </c>
      <c r="BM15" s="150">
        <v>0</v>
      </c>
      <c r="BN15" s="150">
        <v>0</v>
      </c>
      <c r="BO15" s="150">
        <v>0</v>
      </c>
      <c r="BP15" s="150">
        <v>0</v>
      </c>
      <c r="BQ15" s="150">
        <v>0</v>
      </c>
      <c r="BR15" s="150">
        <v>0</v>
      </c>
      <c r="BS15" s="150">
        <v>0</v>
      </c>
      <c r="BT15" s="150">
        <v>0</v>
      </c>
      <c r="BU15" s="150">
        <v>0</v>
      </c>
      <c r="BV15" s="150">
        <v>0</v>
      </c>
      <c r="BW15" s="150">
        <v>0</v>
      </c>
      <c r="BX15" s="150">
        <v>0</v>
      </c>
      <c r="BY15" s="150">
        <v>0</v>
      </c>
      <c r="BZ15" s="150">
        <v>0</v>
      </c>
      <c r="CA15" s="150">
        <v>0</v>
      </c>
      <c r="CB15" s="150">
        <v>0</v>
      </c>
      <c r="CC15" s="150">
        <v>0</v>
      </c>
    </row>
  </sheetData>
  <mergeCells count="3">
    <mergeCell ref="C9:E9"/>
    <mergeCell ref="F9:L9"/>
    <mergeCell ref="C10:D10"/>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734F-E65C-4A0F-BE85-066CBB25BDCF}">
  <sheetPr>
    <outlinePr summaryBelow="0" summaryRight="0"/>
  </sheetPr>
  <dimension ref="A1:AG18"/>
  <sheetViews>
    <sheetView workbookViewId="0">
      <selection activeCell="L13" sqref="L13"/>
    </sheetView>
  </sheetViews>
  <sheetFormatPr defaultColWidth="14.42578125" defaultRowHeight="15.75" customHeight="1"/>
  <cols>
    <col min="1" max="1" width="28" style="46" customWidth="1"/>
    <col min="2" max="2" width="42" style="46" customWidth="1"/>
    <col min="3" max="4" width="14.42578125" style="46"/>
    <col min="5" max="5" width="14.42578125" style="48"/>
    <col min="6" max="6" width="14.42578125" style="46"/>
    <col min="7" max="7" width="39.7109375" style="46" customWidth="1"/>
    <col min="8" max="16384" width="14.42578125" style="46"/>
  </cols>
  <sheetData>
    <row r="1" spans="1:33" ht="15.75" customHeight="1">
      <c r="C1" s="98"/>
      <c r="E1" s="98" t="s">
        <v>683</v>
      </c>
      <c r="F1" s="98"/>
      <c r="H1" s="48"/>
    </row>
    <row r="2" spans="1:33" ht="12.75">
      <c r="C2" s="94"/>
      <c r="E2" s="94"/>
      <c r="F2" s="94"/>
      <c r="H2" s="48"/>
    </row>
    <row r="3" spans="1:33" ht="12.75">
      <c r="C3" s="94"/>
      <c r="D3" s="97"/>
      <c r="E3" s="94" t="s">
        <v>626</v>
      </c>
      <c r="F3" s="94"/>
      <c r="H3" s="48"/>
    </row>
    <row r="4" spans="1:33" ht="12.75">
      <c r="C4" s="94"/>
      <c r="D4" s="96"/>
      <c r="E4" s="94" t="s">
        <v>627</v>
      </c>
      <c r="F4" s="94"/>
      <c r="H4" s="48"/>
    </row>
    <row r="5" spans="1:33" ht="12.75">
      <c r="C5" s="95"/>
      <c r="E5" s="95" t="s">
        <v>628</v>
      </c>
      <c r="F5" s="95"/>
      <c r="H5" s="48"/>
    </row>
    <row r="6" spans="1:33" ht="12.75">
      <c r="C6" s="94"/>
      <c r="E6" s="94" t="s">
        <v>629</v>
      </c>
      <c r="F6" s="94"/>
      <c r="H6" s="48"/>
    </row>
    <row r="10" spans="1:33" ht="15.75" customHeight="1" thickBot="1">
      <c r="A10" s="49"/>
      <c r="B10" s="49"/>
      <c r="F10" s="48"/>
      <c r="G10" s="47"/>
    </row>
    <row r="11" spans="1:33" ht="13.5" thickBot="1">
      <c r="A11" s="49"/>
      <c r="B11" s="49"/>
      <c r="C11" s="268" t="s">
        <v>630</v>
      </c>
      <c r="D11" s="269"/>
      <c r="E11" s="270"/>
      <c r="F11" s="89"/>
      <c r="G11" s="99"/>
      <c r="H11" s="100" t="s">
        <v>631</v>
      </c>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101"/>
    </row>
    <row r="12" spans="1:33" ht="13.5" thickBot="1">
      <c r="A12" s="49"/>
      <c r="B12" s="49"/>
      <c r="C12" s="272" t="s">
        <v>632</v>
      </c>
      <c r="D12" s="273"/>
      <c r="E12" s="102" t="s">
        <v>668</v>
      </c>
      <c r="F12" s="103"/>
      <c r="G12" s="104" t="s">
        <v>684</v>
      </c>
      <c r="H12" s="103"/>
      <c r="I12" s="100"/>
      <c r="J12" s="100"/>
      <c r="K12" s="100"/>
      <c r="L12" s="100" t="s">
        <v>685</v>
      </c>
      <c r="M12" s="100"/>
      <c r="N12" s="100"/>
      <c r="O12" s="100"/>
      <c r="P12" s="100"/>
      <c r="Q12" s="100"/>
      <c r="R12" s="100"/>
      <c r="S12" s="100"/>
      <c r="T12" s="100"/>
      <c r="U12" s="100"/>
      <c r="V12" s="100"/>
      <c r="W12" s="100"/>
      <c r="X12" s="100"/>
      <c r="Y12" s="100"/>
      <c r="Z12" s="100"/>
      <c r="AA12" s="100"/>
      <c r="AB12" s="100"/>
      <c r="AC12" s="99"/>
      <c r="AD12" s="99"/>
      <c r="AE12" s="99"/>
      <c r="AF12" s="99"/>
      <c r="AG12" s="101"/>
    </row>
    <row r="13" spans="1:33" ht="26.25" thickBot="1">
      <c r="A13" s="86" t="s">
        <v>636</v>
      </c>
      <c r="B13" s="86" t="s">
        <v>637</v>
      </c>
      <c r="C13" s="85" t="s">
        <v>82</v>
      </c>
      <c r="D13" s="85" t="s">
        <v>85</v>
      </c>
      <c r="E13" s="85" t="s">
        <v>92</v>
      </c>
      <c r="F13" s="105" t="s">
        <v>102</v>
      </c>
      <c r="G13" s="106" t="s">
        <v>104</v>
      </c>
      <c r="H13" s="106" t="s">
        <v>299</v>
      </c>
      <c r="I13" s="107" t="s">
        <v>301</v>
      </c>
      <c r="J13" s="81" t="s">
        <v>304</v>
      </c>
      <c r="K13" s="108" t="s">
        <v>210</v>
      </c>
      <c r="L13" s="108" t="s">
        <v>306</v>
      </c>
      <c r="M13" s="108" t="s">
        <v>308</v>
      </c>
      <c r="N13" s="108" t="s">
        <v>310</v>
      </c>
      <c r="O13" s="108" t="s">
        <v>312</v>
      </c>
      <c r="P13" s="108" t="s">
        <v>314</v>
      </c>
      <c r="Q13" s="108" t="s">
        <v>316</v>
      </c>
      <c r="R13" s="108" t="s">
        <v>170</v>
      </c>
      <c r="S13" s="108" t="s">
        <v>319</v>
      </c>
      <c r="T13" s="108" t="s">
        <v>321</v>
      </c>
      <c r="U13" s="108" t="s">
        <v>323</v>
      </c>
      <c r="V13" s="108" t="s">
        <v>325</v>
      </c>
      <c r="W13" s="109" t="s">
        <v>327</v>
      </c>
      <c r="X13" s="81" t="s">
        <v>329</v>
      </c>
      <c r="Y13" s="108" t="s">
        <v>331</v>
      </c>
      <c r="Z13" s="108" t="s">
        <v>334</v>
      </c>
      <c r="AA13" s="108" t="s">
        <v>336</v>
      </c>
      <c r="AB13" s="108" t="s">
        <v>338</v>
      </c>
      <c r="AC13" s="108" t="s">
        <v>340</v>
      </c>
      <c r="AD13" s="108" t="s">
        <v>343</v>
      </c>
      <c r="AE13" s="108" t="s">
        <v>346</v>
      </c>
      <c r="AF13" s="108" t="s">
        <v>348</v>
      </c>
      <c r="AG13" s="110" t="s">
        <v>350</v>
      </c>
    </row>
    <row r="14" spans="1:33" ht="25.5" customHeight="1">
      <c r="A14" s="76" t="s">
        <v>638</v>
      </c>
      <c r="B14" s="76" t="s">
        <v>673</v>
      </c>
      <c r="C14" s="65"/>
      <c r="D14" s="65"/>
      <c r="E14" s="111"/>
      <c r="F14" s="66">
        <v>1</v>
      </c>
      <c r="G14" s="75" t="s">
        <v>674</v>
      </c>
      <c r="H14" s="66"/>
      <c r="I14" s="66"/>
      <c r="J14" s="66"/>
      <c r="K14" s="74"/>
      <c r="L14" s="73"/>
      <c r="M14" s="73"/>
      <c r="N14" s="73"/>
      <c r="O14" s="73"/>
      <c r="P14" s="73"/>
      <c r="Q14" s="73"/>
      <c r="R14" s="73"/>
      <c r="S14" s="73"/>
      <c r="T14" s="73"/>
      <c r="U14" s="73"/>
      <c r="V14" s="73"/>
      <c r="W14" s="73"/>
      <c r="X14" s="73"/>
      <c r="Y14" s="73"/>
      <c r="Z14" s="73"/>
      <c r="AA14" s="73"/>
      <c r="AB14" s="73"/>
      <c r="AC14" s="73"/>
      <c r="AD14" s="73"/>
      <c r="AE14" s="73"/>
      <c r="AF14" s="73"/>
      <c r="AG14" s="73"/>
    </row>
    <row r="15" spans="1:33" ht="25.5" customHeight="1">
      <c r="A15" s="59" t="s">
        <v>654</v>
      </c>
      <c r="B15" s="58" t="s">
        <v>655</v>
      </c>
      <c r="C15" s="57"/>
      <c r="D15" s="57"/>
      <c r="E15" s="54">
        <v>15999999</v>
      </c>
      <c r="F15" s="54">
        <v>106</v>
      </c>
      <c r="G15" s="60" t="s">
        <v>656</v>
      </c>
      <c r="H15" s="50"/>
      <c r="I15" s="50"/>
      <c r="J15" s="50"/>
      <c r="K15" s="52"/>
      <c r="L15" s="50"/>
      <c r="M15" s="50"/>
      <c r="N15" s="50"/>
      <c r="O15" s="50"/>
      <c r="P15" s="50"/>
      <c r="Q15" s="50"/>
      <c r="R15" s="50"/>
      <c r="S15" s="50"/>
      <c r="T15" s="50"/>
      <c r="U15" s="50"/>
      <c r="V15" s="50"/>
      <c r="W15" s="50"/>
      <c r="X15" s="50"/>
      <c r="Y15" s="50"/>
      <c r="Z15" s="50"/>
      <c r="AA15" s="50"/>
      <c r="AB15" s="50"/>
      <c r="AC15" s="50"/>
      <c r="AD15" s="50"/>
      <c r="AE15" s="50"/>
      <c r="AF15" s="50"/>
      <c r="AG15" s="50"/>
    </row>
    <row r="16" spans="1:33" ht="25.5" customHeight="1">
      <c r="A16" s="58" t="s">
        <v>686</v>
      </c>
      <c r="B16" s="51" t="s">
        <v>687</v>
      </c>
      <c r="C16" s="50">
        <v>40106000408</v>
      </c>
      <c r="D16" s="57"/>
      <c r="E16" s="54">
        <v>19001000</v>
      </c>
      <c r="F16" s="54">
        <v>108</v>
      </c>
      <c r="G16" s="112" t="s">
        <v>677</v>
      </c>
      <c r="H16" s="60"/>
      <c r="I16" s="51"/>
      <c r="J16" s="50"/>
      <c r="K16" s="50"/>
      <c r="L16" s="52"/>
      <c r="M16" s="50"/>
      <c r="N16" s="50"/>
      <c r="O16" s="51"/>
      <c r="P16" s="50"/>
      <c r="Q16" s="50"/>
      <c r="R16" s="51"/>
      <c r="S16" s="113"/>
      <c r="T16" s="113"/>
      <c r="U16" s="113"/>
      <c r="V16" s="113"/>
      <c r="W16" s="113"/>
      <c r="X16" s="113"/>
      <c r="Y16" s="51"/>
      <c r="Z16" s="50"/>
      <c r="AA16" s="50"/>
      <c r="AB16" s="50"/>
      <c r="AC16" s="50"/>
      <c r="AD16" s="50"/>
      <c r="AE16" s="50"/>
      <c r="AF16" s="50"/>
      <c r="AG16" s="50"/>
    </row>
    <row r="17" spans="1:33" ht="25.5" customHeight="1">
      <c r="A17" s="59" t="s">
        <v>688</v>
      </c>
      <c r="B17" s="58" t="s">
        <v>689</v>
      </c>
      <c r="C17" s="50">
        <v>40106000408</v>
      </c>
      <c r="D17" s="57"/>
      <c r="E17" s="54">
        <v>18000006</v>
      </c>
      <c r="F17" s="54">
        <v>0</v>
      </c>
      <c r="G17" s="53"/>
      <c r="H17" s="60">
        <v>18000012</v>
      </c>
      <c r="I17" s="51" t="s">
        <v>303</v>
      </c>
      <c r="J17" s="50">
        <v>20171001</v>
      </c>
      <c r="K17" s="50">
        <v>20180201</v>
      </c>
      <c r="L17" s="52">
        <v>20180115</v>
      </c>
      <c r="M17" s="50">
        <v>20180115</v>
      </c>
      <c r="N17" s="114" t="s">
        <v>239</v>
      </c>
      <c r="O17" s="51" t="s">
        <v>242</v>
      </c>
      <c r="P17" s="150">
        <v>350</v>
      </c>
      <c r="Q17" s="50">
        <v>15</v>
      </c>
      <c r="R17" s="51" t="s">
        <v>205</v>
      </c>
      <c r="S17" s="150">
        <v>0</v>
      </c>
      <c r="T17" s="150">
        <v>0</v>
      </c>
      <c r="U17" s="150">
        <v>0</v>
      </c>
      <c r="V17" s="150">
        <v>0</v>
      </c>
      <c r="W17" s="150">
        <v>0</v>
      </c>
      <c r="X17" s="150">
        <v>0</v>
      </c>
      <c r="Y17" s="51" t="s">
        <v>690</v>
      </c>
      <c r="Z17" s="50">
        <v>0</v>
      </c>
      <c r="AA17" s="50">
        <v>0</v>
      </c>
      <c r="AB17" s="50"/>
      <c r="AC17" s="50"/>
      <c r="AD17" s="50"/>
      <c r="AE17" s="50"/>
      <c r="AF17" s="50">
        <v>35</v>
      </c>
      <c r="AG17" s="50">
        <v>1800001200</v>
      </c>
    </row>
    <row r="18" spans="1:33" ht="29.25" customHeight="1">
      <c r="A18" s="49"/>
      <c r="B18" s="49"/>
      <c r="F18" s="48"/>
      <c r="G18" s="47"/>
      <c r="H18" s="60">
        <v>18000013</v>
      </c>
      <c r="I18" s="51" t="s">
        <v>356</v>
      </c>
      <c r="J18" s="50">
        <v>20171101</v>
      </c>
      <c r="K18" s="50">
        <v>20180201</v>
      </c>
      <c r="L18" s="52">
        <v>20180130</v>
      </c>
      <c r="M18" s="50">
        <v>20180130</v>
      </c>
      <c r="N18" s="114" t="s">
        <v>239</v>
      </c>
      <c r="O18" s="51" t="s">
        <v>242</v>
      </c>
      <c r="P18" s="150">
        <v>480</v>
      </c>
      <c r="Q18" s="50">
        <v>15</v>
      </c>
      <c r="R18" s="51" t="s">
        <v>205</v>
      </c>
      <c r="S18" s="150">
        <v>0</v>
      </c>
      <c r="T18" s="150">
        <v>0</v>
      </c>
      <c r="U18" s="150">
        <v>0</v>
      </c>
      <c r="V18" s="150">
        <v>0</v>
      </c>
      <c r="W18" s="150">
        <v>0</v>
      </c>
      <c r="X18" s="150">
        <v>0</v>
      </c>
      <c r="Y18" s="51" t="s">
        <v>690</v>
      </c>
      <c r="Z18" s="50">
        <v>0</v>
      </c>
      <c r="AA18" s="50">
        <v>0</v>
      </c>
      <c r="AB18" s="50"/>
      <c r="AC18" s="50"/>
      <c r="AD18" s="50"/>
      <c r="AE18" s="50"/>
      <c r="AF18" s="50">
        <v>35</v>
      </c>
      <c r="AG18" s="50">
        <v>1800001300</v>
      </c>
    </row>
  </sheetData>
  <mergeCells count="2">
    <mergeCell ref="C11:E11"/>
    <mergeCell ref="C12:D1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E1F8-7AA6-4678-A913-14D968307541}">
  <dimension ref="A1:BM16"/>
  <sheetViews>
    <sheetView workbookViewId="0">
      <selection activeCell="W12" sqref="W12"/>
    </sheetView>
  </sheetViews>
  <sheetFormatPr defaultColWidth="11.5703125" defaultRowHeight="12.75"/>
  <cols>
    <col min="1" max="1" width="27.28515625" style="46" customWidth="1"/>
    <col min="2" max="2" width="27.42578125" style="46" customWidth="1"/>
    <col min="3" max="3" width="16.28515625" style="46" customWidth="1"/>
    <col min="4" max="7" width="11.5703125" style="46"/>
    <col min="8" max="8" width="39.28515625" style="49" customWidth="1"/>
    <col min="9" max="9" width="14.42578125" style="46" customWidth="1"/>
    <col min="10" max="10" width="11.5703125" style="46"/>
    <col min="11" max="13" width="16.7109375" style="46" customWidth="1"/>
    <col min="14" max="14" width="20.7109375" style="46" customWidth="1"/>
    <col min="15" max="15" width="20.42578125" style="46" customWidth="1"/>
    <col min="16" max="16" width="16.7109375" style="46" customWidth="1"/>
    <col min="17" max="17" width="25.42578125" style="49" customWidth="1"/>
    <col min="18" max="28" width="16.7109375" style="46" customWidth="1"/>
    <col min="29" max="29" width="23" style="49" customWidth="1"/>
    <col min="30" max="30" width="16.7109375" style="46" customWidth="1"/>
    <col min="31" max="31" width="16.7109375" style="115" customWidth="1"/>
    <col min="32" max="32" width="18.7109375" style="46" customWidth="1"/>
    <col min="33" max="33" width="19" style="46" customWidth="1"/>
    <col min="34" max="34" width="19.42578125" style="46" customWidth="1"/>
    <col min="35" max="35" width="16.7109375" style="46" customWidth="1"/>
    <col min="36" max="36" width="20.140625" style="46" customWidth="1"/>
    <col min="37" max="37" width="18.42578125" style="46" customWidth="1"/>
    <col min="38" max="38" width="20" style="46" customWidth="1"/>
    <col min="39" max="39" width="20.42578125" style="46" customWidth="1"/>
    <col min="40" max="65" width="16.7109375" style="46" customWidth="1"/>
    <col min="66" max="16384" width="11.5703125" style="46"/>
  </cols>
  <sheetData>
    <row r="1" spans="1:65" ht="15.75" customHeight="1">
      <c r="D1" s="98" t="s">
        <v>691</v>
      </c>
      <c r="E1" s="98"/>
      <c r="F1" s="98"/>
      <c r="H1" s="46"/>
      <c r="J1" s="49"/>
    </row>
    <row r="2" spans="1:65">
      <c r="D2" s="94"/>
      <c r="E2" s="94"/>
      <c r="F2" s="94"/>
      <c r="H2" s="46"/>
      <c r="J2" s="49"/>
    </row>
    <row r="3" spans="1:65">
      <c r="C3" s="97"/>
      <c r="D3" s="94" t="s">
        <v>626</v>
      </c>
      <c r="E3" s="94"/>
      <c r="F3" s="94"/>
      <c r="H3" s="46"/>
      <c r="J3" s="49"/>
    </row>
    <row r="4" spans="1:65">
      <c r="C4" s="96"/>
      <c r="D4" s="94" t="s">
        <v>627</v>
      </c>
      <c r="E4" s="94"/>
      <c r="F4" s="94"/>
      <c r="H4" s="46"/>
      <c r="J4" s="49"/>
    </row>
    <row r="5" spans="1:65">
      <c r="D5" s="95" t="s">
        <v>628</v>
      </c>
      <c r="E5" s="95"/>
      <c r="F5" s="95"/>
      <c r="H5" s="46"/>
      <c r="J5" s="49"/>
    </row>
    <row r="6" spans="1:65">
      <c r="D6" s="94" t="s">
        <v>629</v>
      </c>
      <c r="E6" s="94"/>
      <c r="F6" s="94"/>
      <c r="H6" s="46"/>
      <c r="J6" s="49"/>
    </row>
    <row r="7" spans="1:65" ht="15.75" customHeight="1"/>
    <row r="8" spans="1:65" ht="15.75" customHeight="1" thickBot="1">
      <c r="A8" s="49"/>
      <c r="B8" s="49"/>
      <c r="E8" s="48"/>
      <c r="F8" s="48"/>
      <c r="G8" s="48"/>
      <c r="H8" s="116"/>
      <c r="I8" s="47"/>
    </row>
    <row r="9" spans="1:65" ht="13.5" thickBot="1">
      <c r="A9" s="49"/>
      <c r="B9" s="49"/>
      <c r="C9" s="265" t="s">
        <v>630</v>
      </c>
      <c r="D9" s="274"/>
      <c r="E9" s="274"/>
      <c r="F9" s="193"/>
      <c r="G9" s="230" t="s">
        <v>631</v>
      </c>
      <c r="H9" s="271"/>
      <c r="I9" s="271"/>
      <c r="J9" s="271"/>
      <c r="K9" s="271"/>
      <c r="L9" s="271"/>
      <c r="M9" s="117"/>
      <c r="N9" s="118"/>
      <c r="O9" s="118"/>
      <c r="P9" s="118"/>
      <c r="Q9" s="119"/>
      <c r="R9" s="118"/>
      <c r="S9" s="118"/>
      <c r="T9" s="118"/>
      <c r="U9" s="118"/>
      <c r="V9" s="118"/>
      <c r="W9" s="118"/>
      <c r="X9" s="118"/>
      <c r="Y9" s="118"/>
      <c r="Z9" s="118"/>
      <c r="AA9" s="118"/>
      <c r="AB9" s="118"/>
      <c r="AC9" s="119"/>
      <c r="AD9" s="118"/>
      <c r="AE9" s="120"/>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row>
    <row r="10" spans="1:65" ht="13.5" thickBot="1">
      <c r="A10" s="49"/>
      <c r="B10" s="49"/>
      <c r="C10" s="275" t="s">
        <v>632</v>
      </c>
      <c r="D10" s="276"/>
      <c r="E10" s="204" t="s">
        <v>668</v>
      </c>
      <c r="F10" s="204" t="s">
        <v>692</v>
      </c>
      <c r="G10" s="89"/>
      <c r="H10" s="121" t="s">
        <v>669</v>
      </c>
      <c r="I10" s="122" t="s">
        <v>632</v>
      </c>
      <c r="J10" s="89"/>
      <c r="K10" s="123" t="s">
        <v>668</v>
      </c>
      <c r="L10" s="101"/>
      <c r="M10" s="89"/>
      <c r="N10" s="99"/>
      <c r="O10" s="99"/>
      <c r="P10" s="99"/>
      <c r="Q10" s="124"/>
      <c r="R10" s="99"/>
      <c r="S10" s="99"/>
      <c r="T10" s="123" t="s">
        <v>693</v>
      </c>
      <c r="U10" s="99"/>
      <c r="V10" s="99"/>
      <c r="W10" s="99"/>
      <c r="X10" s="99"/>
      <c r="Y10" s="99"/>
      <c r="Z10" s="99"/>
      <c r="AA10" s="99"/>
      <c r="AB10" s="99"/>
      <c r="AC10" s="124"/>
      <c r="AD10" s="99"/>
      <c r="AE10" s="125"/>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101"/>
    </row>
    <row r="11" spans="1:65" ht="26.25" thickBot="1">
      <c r="A11" s="86" t="s">
        <v>636</v>
      </c>
      <c r="B11" s="86" t="s">
        <v>637</v>
      </c>
      <c r="C11" s="85" t="s">
        <v>82</v>
      </c>
      <c r="D11" s="85" t="s">
        <v>85</v>
      </c>
      <c r="E11" s="84" t="s">
        <v>92</v>
      </c>
      <c r="F11" s="84" t="s">
        <v>350</v>
      </c>
      <c r="G11" s="105" t="s">
        <v>102</v>
      </c>
      <c r="H11" s="106" t="s">
        <v>104</v>
      </c>
      <c r="I11" s="106" t="s">
        <v>82</v>
      </c>
      <c r="J11" s="106" t="s">
        <v>92</v>
      </c>
      <c r="K11" s="107" t="s">
        <v>95</v>
      </c>
      <c r="L11" s="126" t="s">
        <v>114</v>
      </c>
      <c r="M11" s="108" t="s">
        <v>117</v>
      </c>
      <c r="N11" s="108" t="s">
        <v>158</v>
      </c>
      <c r="O11" s="108" t="s">
        <v>160</v>
      </c>
      <c r="P11" s="108" t="s">
        <v>120</v>
      </c>
      <c r="Q11" s="108" t="s">
        <v>123</v>
      </c>
      <c r="R11" s="106" t="s">
        <v>301</v>
      </c>
      <c r="S11" s="106" t="s">
        <v>304</v>
      </c>
      <c r="T11" s="106" t="s">
        <v>210</v>
      </c>
      <c r="U11" s="106" t="s">
        <v>306</v>
      </c>
      <c r="V11" s="106" t="s">
        <v>308</v>
      </c>
      <c r="W11" s="106" t="s">
        <v>316</v>
      </c>
      <c r="X11" s="106" t="s">
        <v>170</v>
      </c>
      <c r="Y11" s="106" t="s">
        <v>358</v>
      </c>
      <c r="Z11" s="106" t="s">
        <v>360</v>
      </c>
      <c r="AA11" s="106" t="s">
        <v>362</v>
      </c>
      <c r="AB11" s="106" t="s">
        <v>364</v>
      </c>
      <c r="AC11" s="106" t="s">
        <v>366</v>
      </c>
      <c r="AD11" s="106" t="s">
        <v>369</v>
      </c>
      <c r="AE11" s="127" t="s">
        <v>371</v>
      </c>
      <c r="AF11" s="106" t="s">
        <v>373</v>
      </c>
      <c r="AG11" s="106" t="s">
        <v>375</v>
      </c>
      <c r="AH11" s="106" t="s">
        <v>331</v>
      </c>
      <c r="AI11" s="106" t="s">
        <v>377</v>
      </c>
      <c r="AJ11" s="106" t="s">
        <v>379</v>
      </c>
      <c r="AK11" s="106" t="s">
        <v>381</v>
      </c>
      <c r="AL11" s="106" t="s">
        <v>383</v>
      </c>
      <c r="AM11" s="106" t="s">
        <v>385</v>
      </c>
      <c r="AN11" s="106" t="s">
        <v>387</v>
      </c>
      <c r="AO11" s="106" t="s">
        <v>389</v>
      </c>
      <c r="AP11" s="106" t="s">
        <v>391</v>
      </c>
      <c r="AQ11" s="106" t="s">
        <v>393</v>
      </c>
      <c r="AR11" s="106" t="s">
        <v>694</v>
      </c>
      <c r="AS11" s="106" t="s">
        <v>695</v>
      </c>
      <c r="AT11" s="106" t="s">
        <v>696</v>
      </c>
      <c r="AU11" s="106" t="s">
        <v>697</v>
      </c>
      <c r="AV11" s="106" t="s">
        <v>698</v>
      </c>
      <c r="AW11" s="106" t="s">
        <v>699</v>
      </c>
      <c r="AX11" s="106" t="s">
        <v>700</v>
      </c>
      <c r="AY11" s="106" t="s">
        <v>701</v>
      </c>
      <c r="AZ11" s="106" t="s">
        <v>702</v>
      </c>
      <c r="BA11" s="106" t="s">
        <v>703</v>
      </c>
      <c r="BB11" s="106" t="s">
        <v>540</v>
      </c>
      <c r="BC11" s="106" t="s">
        <v>704</v>
      </c>
      <c r="BD11" s="106" t="s">
        <v>705</v>
      </c>
      <c r="BE11" s="106" t="s">
        <v>395</v>
      </c>
      <c r="BF11" s="106" t="s">
        <v>397</v>
      </c>
      <c r="BG11" s="106" t="s">
        <v>399</v>
      </c>
      <c r="BH11" s="106" t="s">
        <v>401</v>
      </c>
      <c r="BI11" s="106" t="s">
        <v>403</v>
      </c>
      <c r="BJ11" s="106" t="s">
        <v>405</v>
      </c>
      <c r="BK11" s="106" t="s">
        <v>407</v>
      </c>
      <c r="BL11" s="106" t="s">
        <v>706</v>
      </c>
      <c r="BM11" s="106" t="s">
        <v>707</v>
      </c>
    </row>
    <row r="12" spans="1:65" ht="25.5" customHeight="1">
      <c r="A12" s="76" t="s">
        <v>638</v>
      </c>
      <c r="B12" s="76" t="s">
        <v>708</v>
      </c>
      <c r="C12" s="65"/>
      <c r="D12" s="65"/>
      <c r="E12" s="65"/>
      <c r="F12" s="111"/>
      <c r="G12" s="66">
        <v>1</v>
      </c>
      <c r="H12" s="128" t="s">
        <v>709</v>
      </c>
      <c r="I12" s="75"/>
      <c r="J12" s="66"/>
      <c r="K12" s="74"/>
      <c r="L12" s="73"/>
      <c r="M12" s="73"/>
      <c r="N12" s="73"/>
      <c r="O12" s="73"/>
      <c r="P12" s="73"/>
      <c r="Q12" s="129"/>
      <c r="R12" s="73"/>
      <c r="S12" s="73"/>
      <c r="T12" s="73"/>
      <c r="U12" s="73"/>
      <c r="V12" s="73"/>
      <c r="W12" s="73"/>
      <c r="X12" s="73"/>
      <c r="Y12" s="73"/>
      <c r="Z12" s="73"/>
      <c r="AA12" s="73"/>
      <c r="AB12" s="73"/>
      <c r="AC12" s="129"/>
      <c r="AD12" s="73"/>
      <c r="AE12" s="130"/>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row>
    <row r="13" spans="1:65" ht="25.5" customHeight="1">
      <c r="A13" s="59" t="s">
        <v>654</v>
      </c>
      <c r="B13" s="58" t="s">
        <v>655</v>
      </c>
      <c r="C13" s="57"/>
      <c r="D13" s="57"/>
      <c r="E13" s="61"/>
      <c r="F13" s="54">
        <v>1599999999</v>
      </c>
      <c r="G13" s="54">
        <v>106</v>
      </c>
      <c r="H13" s="131" t="s">
        <v>710</v>
      </c>
      <c r="I13" s="60"/>
      <c r="J13" s="50"/>
      <c r="K13" s="52"/>
      <c r="L13" s="50"/>
      <c r="M13" s="50"/>
      <c r="N13" s="50"/>
      <c r="O13" s="50"/>
      <c r="P13" s="50"/>
      <c r="Q13" s="132"/>
      <c r="R13" s="50"/>
      <c r="S13" s="50"/>
      <c r="T13" s="50"/>
      <c r="U13" s="50"/>
      <c r="V13" s="50"/>
      <c r="W13" s="50"/>
      <c r="X13" s="50"/>
      <c r="Y13" s="50"/>
      <c r="Z13" s="50"/>
      <c r="AA13" s="50"/>
      <c r="AB13" s="50"/>
      <c r="AC13" s="132"/>
      <c r="AD13" s="50"/>
      <c r="AE13" s="133"/>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row>
    <row r="14" spans="1:65" ht="25.5" customHeight="1">
      <c r="A14" s="59" t="s">
        <v>675</v>
      </c>
      <c r="B14" s="58" t="s">
        <v>676</v>
      </c>
      <c r="C14" s="50">
        <v>40106000408</v>
      </c>
      <c r="D14" s="57"/>
      <c r="E14" s="61"/>
      <c r="F14" s="54">
        <v>1800001200</v>
      </c>
      <c r="G14" s="54">
        <v>108</v>
      </c>
      <c r="H14" s="134" t="s">
        <v>711</v>
      </c>
      <c r="I14" s="135"/>
      <c r="J14" s="50"/>
      <c r="K14" s="52"/>
      <c r="L14" s="50"/>
      <c r="M14" s="51"/>
      <c r="N14" s="50"/>
      <c r="O14" s="51"/>
      <c r="P14" s="51"/>
      <c r="Q14" s="58"/>
      <c r="R14" s="51"/>
      <c r="S14" s="50"/>
      <c r="T14" s="51"/>
      <c r="U14" s="50"/>
      <c r="V14" s="50"/>
      <c r="W14" s="50"/>
      <c r="X14" s="50"/>
      <c r="Y14" s="50"/>
      <c r="Z14" s="50"/>
      <c r="AA14" s="50"/>
      <c r="AB14" s="50"/>
      <c r="AC14" s="132"/>
      <c r="AD14" s="50"/>
      <c r="AE14" s="133"/>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row>
    <row r="15" spans="1:65" ht="25.5" customHeight="1">
      <c r="A15" s="59" t="s">
        <v>712</v>
      </c>
      <c r="B15" s="59" t="s">
        <v>712</v>
      </c>
      <c r="C15" s="50">
        <v>40106000408</v>
      </c>
      <c r="D15" s="57"/>
      <c r="E15" s="54">
        <v>18000006</v>
      </c>
      <c r="F15" s="54">
        <v>1800001250</v>
      </c>
      <c r="G15" s="54">
        <v>109</v>
      </c>
      <c r="H15" s="87" t="s">
        <v>713</v>
      </c>
      <c r="I15" s="51" t="s">
        <v>714</v>
      </c>
      <c r="J15" s="50"/>
      <c r="K15" s="52"/>
      <c r="L15" s="50"/>
      <c r="M15" s="51"/>
      <c r="N15" s="50"/>
      <c r="O15" s="51"/>
      <c r="P15" s="51"/>
      <c r="Q15" s="58"/>
      <c r="R15" s="51"/>
      <c r="S15" s="51"/>
      <c r="T15" s="51"/>
      <c r="U15" s="51"/>
      <c r="V15" s="51"/>
      <c r="W15" s="51"/>
      <c r="X15" s="50"/>
      <c r="Y15" s="51"/>
      <c r="Z15" s="50"/>
      <c r="AA15" s="51"/>
      <c r="AB15" s="50"/>
      <c r="AC15" s="58"/>
      <c r="AD15" s="50"/>
      <c r="AE15" s="136"/>
      <c r="AF15" s="50"/>
      <c r="AG15" s="51"/>
      <c r="AH15" s="50"/>
      <c r="AI15" s="50"/>
      <c r="AJ15" s="50"/>
      <c r="AK15" s="50"/>
      <c r="AL15" s="50"/>
      <c r="AM15" s="50"/>
      <c r="AN15" s="50"/>
      <c r="AO15" s="50"/>
      <c r="AP15" s="50"/>
      <c r="AQ15" s="50"/>
      <c r="AR15" s="50"/>
      <c r="AS15" s="50"/>
      <c r="AT15" s="50"/>
      <c r="AU15" s="50"/>
      <c r="AV15" s="50"/>
      <c r="AW15" s="50"/>
      <c r="AX15" s="50"/>
      <c r="AY15" s="50"/>
      <c r="AZ15" s="50"/>
      <c r="BA15" s="50"/>
      <c r="BB15" s="51"/>
      <c r="BC15" s="113"/>
      <c r="BD15" s="113"/>
      <c r="BE15" s="113"/>
      <c r="BF15" s="113"/>
      <c r="BG15" s="113"/>
      <c r="BH15" s="113"/>
      <c r="BI15" s="113"/>
      <c r="BJ15" s="113"/>
      <c r="BK15" s="113"/>
      <c r="BL15" s="113"/>
      <c r="BM15" s="113"/>
    </row>
    <row r="16" spans="1:65" ht="25.5" customHeight="1">
      <c r="A16" s="59" t="s">
        <v>17</v>
      </c>
      <c r="B16" s="58" t="s">
        <v>17</v>
      </c>
      <c r="C16" s="50">
        <v>40106000408</v>
      </c>
      <c r="D16" s="57"/>
      <c r="E16" s="54">
        <v>18000006</v>
      </c>
      <c r="F16" s="54">
        <v>1800001300</v>
      </c>
      <c r="G16" s="54">
        <v>0</v>
      </c>
      <c r="H16" s="137"/>
      <c r="I16" s="50">
        <v>40106000408</v>
      </c>
      <c r="J16" s="50">
        <v>18000006</v>
      </c>
      <c r="K16" s="52">
        <v>8</v>
      </c>
      <c r="L16" s="50">
        <v>19000258</v>
      </c>
      <c r="M16" s="51" t="s">
        <v>659</v>
      </c>
      <c r="N16" s="50">
        <v>19</v>
      </c>
      <c r="O16" s="51" t="s">
        <v>162</v>
      </c>
      <c r="P16" s="51">
        <v>4000774</v>
      </c>
      <c r="Q16" s="58" t="s">
        <v>660</v>
      </c>
      <c r="R16" s="51" t="s">
        <v>356</v>
      </c>
      <c r="S16" s="51">
        <v>20171101</v>
      </c>
      <c r="T16" s="51">
        <v>20180201</v>
      </c>
      <c r="U16" s="51">
        <v>20180130</v>
      </c>
      <c r="V16" s="51">
        <v>20180130</v>
      </c>
      <c r="W16" s="51">
        <v>15</v>
      </c>
      <c r="X16" s="51" t="s">
        <v>357</v>
      </c>
      <c r="Y16" s="51">
        <v>0</v>
      </c>
      <c r="Z16" s="50">
        <v>20170905</v>
      </c>
      <c r="AA16" s="157">
        <v>1233</v>
      </c>
      <c r="AB16" s="50">
        <v>1010101</v>
      </c>
      <c r="AC16" s="58" t="s">
        <v>715</v>
      </c>
      <c r="AD16" s="50">
        <v>95</v>
      </c>
      <c r="AE16" s="136">
        <v>1</v>
      </c>
      <c r="AF16" s="50">
        <v>0</v>
      </c>
      <c r="AG16" s="51"/>
      <c r="AH16" s="50"/>
      <c r="AI16" s="157">
        <v>883</v>
      </c>
      <c r="AJ16" s="50">
        <v>0</v>
      </c>
      <c r="AK16" s="50"/>
      <c r="AL16" s="139" t="s">
        <v>239</v>
      </c>
      <c r="AM16" s="51" t="s">
        <v>242</v>
      </c>
      <c r="AN16" s="150">
        <v>480</v>
      </c>
      <c r="AO16" s="150">
        <v>480</v>
      </c>
      <c r="AP16" s="150">
        <v>480</v>
      </c>
      <c r="AQ16" s="150">
        <v>0</v>
      </c>
      <c r="AR16" s="150">
        <v>0</v>
      </c>
      <c r="AS16" s="150">
        <v>0</v>
      </c>
      <c r="AT16" s="150">
        <v>0</v>
      </c>
      <c r="AU16" s="150">
        <v>0</v>
      </c>
      <c r="AV16" s="150">
        <v>0</v>
      </c>
      <c r="AW16" s="150">
        <v>0</v>
      </c>
      <c r="AX16" s="150">
        <v>0</v>
      </c>
      <c r="AY16" s="139" t="s">
        <v>239</v>
      </c>
      <c r="AZ16" s="51" t="s">
        <v>242</v>
      </c>
      <c r="BA16" s="150">
        <v>480</v>
      </c>
      <c r="BB16" s="157">
        <v>480</v>
      </c>
      <c r="BC16" s="150">
        <v>480</v>
      </c>
      <c r="BD16" s="150">
        <v>0</v>
      </c>
      <c r="BE16" s="150">
        <v>0</v>
      </c>
      <c r="BF16" s="150">
        <v>0</v>
      </c>
      <c r="BG16" s="150">
        <v>0</v>
      </c>
      <c r="BH16" s="150">
        <v>0</v>
      </c>
      <c r="BI16" s="150">
        <v>0</v>
      </c>
      <c r="BJ16" s="150">
        <v>0</v>
      </c>
      <c r="BK16" s="150">
        <v>0</v>
      </c>
      <c r="BL16" s="140">
        <v>0</v>
      </c>
      <c r="BM16" s="140">
        <v>0</v>
      </c>
    </row>
  </sheetData>
  <mergeCells count="3">
    <mergeCell ref="C9:E9"/>
    <mergeCell ref="G9:L9"/>
    <mergeCell ref="C10:D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E0FCA-92B7-47BD-9B93-490494228BBE}">
  <dimension ref="A1:AA20"/>
  <sheetViews>
    <sheetView topLeftCell="A7" workbookViewId="0">
      <selection activeCell="Z18" sqref="Z18:AA20"/>
    </sheetView>
  </sheetViews>
  <sheetFormatPr defaultColWidth="11.5703125" defaultRowHeight="12.75"/>
  <cols>
    <col min="1" max="1" width="25.7109375" style="46" customWidth="1"/>
    <col min="2" max="2" width="34" style="46" customWidth="1"/>
    <col min="3" max="3" width="16" style="46" customWidth="1"/>
    <col min="4" max="4" width="12.7109375" style="46" customWidth="1"/>
    <col min="5" max="6" width="11.5703125" style="46"/>
    <col min="7" max="7" width="15.42578125" style="46" customWidth="1"/>
    <col min="8" max="8" width="16.7109375" style="46" customWidth="1"/>
    <col min="9" max="9" width="11.5703125" style="46"/>
    <col min="10" max="10" width="38" style="46" customWidth="1"/>
    <col min="11" max="11" width="15" style="46" customWidth="1"/>
    <col min="12" max="12" width="14.42578125" style="46" customWidth="1"/>
    <col min="13" max="13" width="11.5703125" style="46"/>
    <col min="14" max="14" width="17.28515625" style="46" customWidth="1"/>
    <col min="15" max="15" width="15.140625" style="46" customWidth="1"/>
    <col min="16" max="16" width="13.42578125" style="46" customWidth="1"/>
    <col min="17" max="17" width="26" style="46" customWidth="1"/>
    <col min="18" max="18" width="14.42578125" style="46" customWidth="1"/>
    <col min="19" max="19" width="17.7109375" style="46" customWidth="1"/>
    <col min="20" max="20" width="11.5703125" style="46"/>
    <col min="21" max="21" width="35.28515625" style="46" customWidth="1"/>
    <col min="22" max="22" width="22.42578125" style="46" customWidth="1"/>
    <col min="23" max="23" width="23.7109375" style="46" customWidth="1"/>
    <col min="24" max="24" width="17.7109375" style="46" customWidth="1"/>
    <col min="25" max="25" width="15.42578125" style="46" customWidth="1"/>
    <col min="26" max="26" width="21.28515625" style="46" customWidth="1"/>
    <col min="27" max="27" width="19.42578125" style="46" customWidth="1"/>
    <col min="28" max="16384" width="11.5703125" style="46"/>
  </cols>
  <sheetData>
    <row r="1" spans="1:27" ht="15.75" customHeight="1">
      <c r="D1" s="98" t="s">
        <v>716</v>
      </c>
      <c r="E1" s="98"/>
    </row>
    <row r="2" spans="1:27">
      <c r="D2" s="94"/>
      <c r="E2" s="94"/>
    </row>
    <row r="3" spans="1:27">
      <c r="C3" s="97"/>
      <c r="D3" s="94" t="s">
        <v>626</v>
      </c>
      <c r="E3" s="94"/>
    </row>
    <row r="4" spans="1:27">
      <c r="C4" s="96"/>
      <c r="D4" s="94" t="s">
        <v>627</v>
      </c>
      <c r="E4" s="94"/>
    </row>
    <row r="5" spans="1:27">
      <c r="D5" s="95" t="s">
        <v>628</v>
      </c>
      <c r="E5" s="95"/>
    </row>
    <row r="6" spans="1:27">
      <c r="D6" s="94" t="s">
        <v>629</v>
      </c>
      <c r="E6" s="94"/>
    </row>
    <row r="7" spans="1:27" ht="15.75" customHeight="1"/>
    <row r="8" spans="1:27" ht="15.75" customHeight="1" thickBot="1">
      <c r="A8" s="49"/>
      <c r="B8" s="49"/>
      <c r="E8" s="48"/>
      <c r="F8" s="48"/>
      <c r="G8" s="48"/>
      <c r="H8" s="48"/>
      <c r="I8" s="48"/>
      <c r="J8" s="47"/>
      <c r="K8" s="47"/>
      <c r="L8" s="47"/>
    </row>
    <row r="9" spans="1:27" ht="13.5" thickBot="1">
      <c r="A9" s="49"/>
      <c r="B9" s="49"/>
      <c r="C9" s="262" t="s">
        <v>630</v>
      </c>
      <c r="D9" s="263"/>
      <c r="E9" s="263"/>
      <c r="F9" s="263"/>
      <c r="G9" s="263"/>
      <c r="H9" s="263"/>
      <c r="I9" s="231"/>
      <c r="J9" s="277"/>
      <c r="K9" s="277"/>
      <c r="L9" s="277"/>
      <c r="M9" s="277"/>
      <c r="N9" s="277"/>
      <c r="O9" s="191" t="s">
        <v>631</v>
      </c>
      <c r="P9" s="91"/>
      <c r="Q9" s="91"/>
      <c r="R9" s="91"/>
      <c r="S9" s="91"/>
      <c r="T9" s="91"/>
      <c r="U9" s="91"/>
      <c r="V9" s="91"/>
      <c r="W9" s="91"/>
      <c r="X9" s="91"/>
      <c r="Y9" s="91"/>
      <c r="Z9" s="91"/>
      <c r="AA9" s="90"/>
    </row>
    <row r="10" spans="1:27" ht="13.5" thickBot="1">
      <c r="A10" s="49"/>
      <c r="B10" s="49"/>
      <c r="C10" s="265" t="s">
        <v>632</v>
      </c>
      <c r="D10" s="266"/>
      <c r="E10" s="228" t="s">
        <v>633</v>
      </c>
      <c r="F10" s="228"/>
      <c r="G10" s="228"/>
      <c r="H10" s="267"/>
      <c r="I10" s="194"/>
      <c r="J10" s="141" t="s">
        <v>684</v>
      </c>
      <c r="K10" s="142"/>
      <c r="L10" s="141" t="s">
        <v>717</v>
      </c>
      <c r="M10" s="143"/>
      <c r="N10" s="144"/>
      <c r="O10" s="99"/>
      <c r="P10" s="123" t="s">
        <v>693</v>
      </c>
      <c r="Q10" s="99"/>
      <c r="R10" s="99"/>
      <c r="S10" s="99"/>
      <c r="T10" s="99"/>
      <c r="U10" s="99"/>
      <c r="V10" s="99"/>
      <c r="W10" s="99"/>
      <c r="X10" s="99"/>
      <c r="Y10" s="99"/>
      <c r="Z10" s="99"/>
      <c r="AA10" s="101"/>
    </row>
    <row r="11" spans="1:27" ht="13.5" thickBot="1">
      <c r="A11" s="86" t="s">
        <v>636</v>
      </c>
      <c r="B11" s="86" t="s">
        <v>637</v>
      </c>
      <c r="C11" s="85" t="s">
        <v>82</v>
      </c>
      <c r="D11" s="85" t="s">
        <v>85</v>
      </c>
      <c r="E11" s="84" t="s">
        <v>718</v>
      </c>
      <c r="F11" s="84" t="s">
        <v>92</v>
      </c>
      <c r="G11" s="84" t="s">
        <v>95</v>
      </c>
      <c r="H11" s="83" t="s">
        <v>97</v>
      </c>
      <c r="I11" s="145" t="s">
        <v>102</v>
      </c>
      <c r="J11" s="80" t="s">
        <v>104</v>
      </c>
      <c r="K11" s="78" t="s">
        <v>120</v>
      </c>
      <c r="L11" s="78" t="s">
        <v>123</v>
      </c>
      <c r="M11" s="80" t="s">
        <v>92</v>
      </c>
      <c r="N11" s="79" t="s">
        <v>95</v>
      </c>
      <c r="O11" s="146" t="s">
        <v>416</v>
      </c>
      <c r="P11" s="78" t="s">
        <v>114</v>
      </c>
      <c r="Q11" s="78" t="s">
        <v>117</v>
      </c>
      <c r="R11" s="78" t="s">
        <v>336</v>
      </c>
      <c r="S11" s="80" t="s">
        <v>418</v>
      </c>
      <c r="T11" s="80" t="s">
        <v>420</v>
      </c>
      <c r="U11" s="80" t="s">
        <v>366</v>
      </c>
      <c r="V11" s="80" t="s">
        <v>422</v>
      </c>
      <c r="W11" s="80" t="s">
        <v>424</v>
      </c>
      <c r="X11" s="79" t="s">
        <v>237</v>
      </c>
      <c r="Y11" s="147" t="s">
        <v>428</v>
      </c>
      <c r="Z11" s="80" t="s">
        <v>429</v>
      </c>
      <c r="AA11" s="148" t="s">
        <v>431</v>
      </c>
    </row>
    <row r="12" spans="1:27" ht="25.5" customHeight="1">
      <c r="A12" s="76" t="s">
        <v>638</v>
      </c>
      <c r="B12" s="76" t="s">
        <v>719</v>
      </c>
      <c r="C12" s="65"/>
      <c r="D12" s="65"/>
      <c r="E12" s="111"/>
      <c r="F12" s="66">
        <v>18000001</v>
      </c>
      <c r="G12" s="111"/>
      <c r="H12" s="111"/>
      <c r="I12" s="66">
        <v>1</v>
      </c>
      <c r="J12" s="75" t="s">
        <v>720</v>
      </c>
      <c r="K12" s="73"/>
      <c r="L12" s="73"/>
      <c r="M12" s="66"/>
      <c r="N12" s="74"/>
      <c r="O12" s="149"/>
      <c r="P12" s="73"/>
      <c r="Q12" s="73"/>
      <c r="R12" s="73"/>
      <c r="S12" s="73"/>
      <c r="T12" s="73"/>
      <c r="U12" s="73"/>
      <c r="V12" s="73"/>
      <c r="W12" s="73"/>
      <c r="X12" s="73"/>
      <c r="Y12" s="73"/>
      <c r="Z12" s="73"/>
      <c r="AA12" s="73"/>
    </row>
    <row r="13" spans="1:27" ht="25.5" customHeight="1">
      <c r="A13" s="67" t="s">
        <v>646</v>
      </c>
      <c r="B13" s="67" t="s">
        <v>721</v>
      </c>
      <c r="C13" s="65"/>
      <c r="D13" s="65"/>
      <c r="E13" s="66" t="s">
        <v>648</v>
      </c>
      <c r="F13" s="111"/>
      <c r="G13" s="111"/>
      <c r="H13" s="111"/>
      <c r="I13" s="63">
        <v>5</v>
      </c>
      <c r="J13" s="64" t="s">
        <v>722</v>
      </c>
      <c r="K13" s="50"/>
      <c r="L13" s="50"/>
      <c r="M13" s="63"/>
      <c r="N13" s="62"/>
      <c r="O13" s="149"/>
      <c r="P13" s="50"/>
      <c r="Q13" s="50"/>
      <c r="R13" s="50"/>
      <c r="S13" s="50"/>
      <c r="T13" s="50"/>
      <c r="U13" s="50"/>
      <c r="V13" s="50"/>
      <c r="W13" s="50"/>
      <c r="X13" s="50"/>
      <c r="Y13" s="50"/>
      <c r="Z13" s="50"/>
      <c r="AA13" s="50"/>
    </row>
    <row r="14" spans="1:27" ht="25.5" customHeight="1">
      <c r="A14" s="59" t="s">
        <v>650</v>
      </c>
      <c r="B14" s="58" t="s">
        <v>723</v>
      </c>
      <c r="C14" s="57"/>
      <c r="D14" s="57"/>
      <c r="E14" s="56" t="s">
        <v>724</v>
      </c>
      <c r="F14" s="54">
        <v>18000001</v>
      </c>
      <c r="G14" s="55"/>
      <c r="H14" s="56" t="s">
        <v>652</v>
      </c>
      <c r="I14" s="54">
        <v>7</v>
      </c>
      <c r="J14" s="60" t="s">
        <v>653</v>
      </c>
      <c r="K14" s="50"/>
      <c r="L14" s="50"/>
      <c r="M14" s="50"/>
      <c r="N14" s="52"/>
      <c r="O14" s="52"/>
      <c r="P14" s="50"/>
      <c r="Q14" s="50"/>
      <c r="R14" s="50"/>
      <c r="S14" s="50"/>
      <c r="T14" s="50"/>
      <c r="U14" s="50"/>
      <c r="V14" s="50"/>
      <c r="W14" s="50"/>
      <c r="X14" s="50"/>
      <c r="Y14" s="50"/>
      <c r="Z14" s="50"/>
      <c r="AA14" s="50"/>
    </row>
    <row r="15" spans="1:27" ht="25.5" customHeight="1">
      <c r="A15" s="59" t="s">
        <v>654</v>
      </c>
      <c r="B15" s="58" t="s">
        <v>655</v>
      </c>
      <c r="C15" s="57"/>
      <c r="D15" s="57"/>
      <c r="E15" s="56" t="s">
        <v>724</v>
      </c>
      <c r="F15" s="54">
        <v>18000002</v>
      </c>
      <c r="G15" s="55"/>
      <c r="H15" s="55"/>
      <c r="I15" s="54">
        <v>106</v>
      </c>
      <c r="J15" s="60" t="s">
        <v>656</v>
      </c>
      <c r="K15" s="50"/>
      <c r="L15" s="50"/>
      <c r="M15" s="50"/>
      <c r="N15" s="52"/>
      <c r="O15" s="52"/>
      <c r="P15" s="50"/>
      <c r="Q15" s="50"/>
      <c r="R15" s="50"/>
      <c r="S15" s="50"/>
      <c r="T15" s="50"/>
      <c r="U15" s="50"/>
      <c r="V15" s="50"/>
      <c r="W15" s="50"/>
      <c r="X15" s="50"/>
      <c r="Y15" s="50"/>
      <c r="Z15" s="50"/>
      <c r="AA15" s="50"/>
    </row>
    <row r="16" spans="1:27" ht="25.5" customHeight="1">
      <c r="A16" s="59" t="s">
        <v>675</v>
      </c>
      <c r="B16" s="58" t="s">
        <v>725</v>
      </c>
      <c r="C16" s="50">
        <v>40106000408</v>
      </c>
      <c r="D16" s="57"/>
      <c r="E16" s="56" t="s">
        <v>724</v>
      </c>
      <c r="F16" s="54">
        <v>18000008</v>
      </c>
      <c r="G16" s="55"/>
      <c r="H16" s="55"/>
      <c r="I16" s="54">
        <v>108</v>
      </c>
      <c r="J16" s="131" t="s">
        <v>677</v>
      </c>
      <c r="K16" s="50"/>
      <c r="L16" s="50"/>
      <c r="M16" s="50"/>
      <c r="N16" s="52"/>
      <c r="O16" s="52"/>
      <c r="P16" s="50"/>
      <c r="Q16" s="50"/>
      <c r="R16" s="50"/>
      <c r="S16" s="50"/>
      <c r="T16" s="50"/>
      <c r="U16" s="50"/>
      <c r="V16" s="50"/>
      <c r="W16" s="50"/>
      <c r="X16" s="50"/>
      <c r="Y16" s="50"/>
      <c r="Z16" s="50"/>
      <c r="AA16" s="50"/>
    </row>
    <row r="17" spans="1:27" ht="25.5" customHeight="1">
      <c r="A17" s="59" t="s">
        <v>726</v>
      </c>
      <c r="B17" s="58" t="s">
        <v>726</v>
      </c>
      <c r="C17" s="57"/>
      <c r="D17" s="57"/>
      <c r="E17" s="56" t="s">
        <v>724</v>
      </c>
      <c r="F17" s="54">
        <v>18000007</v>
      </c>
      <c r="G17" s="55"/>
      <c r="H17" s="55"/>
      <c r="I17" s="54">
        <v>110</v>
      </c>
      <c r="J17" s="135" t="s">
        <v>727</v>
      </c>
      <c r="K17" s="50"/>
      <c r="L17" s="50"/>
      <c r="M17" s="50"/>
      <c r="N17" s="52"/>
      <c r="O17" s="52"/>
      <c r="P17" s="50"/>
      <c r="Q17" s="50"/>
      <c r="R17" s="50"/>
      <c r="S17" s="50"/>
      <c r="T17" s="50"/>
      <c r="U17" s="50"/>
      <c r="V17" s="50"/>
      <c r="W17" s="50"/>
      <c r="X17" s="50"/>
      <c r="Y17" s="50"/>
      <c r="Z17" s="50"/>
      <c r="AA17" s="50"/>
    </row>
    <row r="18" spans="1:27" ht="25.5" customHeight="1">
      <c r="A18" s="59" t="s">
        <v>728</v>
      </c>
      <c r="B18" s="58" t="s">
        <v>729</v>
      </c>
      <c r="C18" s="50">
        <v>40106000408</v>
      </c>
      <c r="D18" s="57"/>
      <c r="E18" s="56" t="s">
        <v>91</v>
      </c>
      <c r="F18" s="55"/>
      <c r="G18" s="55"/>
      <c r="H18" s="55"/>
      <c r="I18" s="54">
        <v>0</v>
      </c>
      <c r="J18" s="53"/>
      <c r="K18" s="51">
        <v>4000774</v>
      </c>
      <c r="L18" s="51" t="s">
        <v>660</v>
      </c>
      <c r="M18" s="50">
        <v>18000006</v>
      </c>
      <c r="N18" s="52">
        <v>8</v>
      </c>
      <c r="O18" s="52">
        <v>18000100</v>
      </c>
      <c r="P18" s="50">
        <v>19000258</v>
      </c>
      <c r="Q18" s="51" t="s">
        <v>659</v>
      </c>
      <c r="R18" s="51">
        <v>20180612</v>
      </c>
      <c r="S18" s="50">
        <v>2018</v>
      </c>
      <c r="T18" s="51">
        <v>1010101</v>
      </c>
      <c r="U18" s="51" t="s">
        <v>715</v>
      </c>
      <c r="V18" s="50">
        <v>11</v>
      </c>
      <c r="W18" s="51" t="s">
        <v>426</v>
      </c>
      <c r="X18" s="139" t="s">
        <v>239</v>
      </c>
      <c r="Y18" s="51" t="s">
        <v>242</v>
      </c>
      <c r="Z18" s="150">
        <v>480</v>
      </c>
      <c r="AA18" s="150">
        <v>0</v>
      </c>
    </row>
    <row r="19" spans="1:27" ht="25.5" customHeight="1">
      <c r="A19" s="59" t="s">
        <v>730</v>
      </c>
      <c r="B19" s="58" t="s">
        <v>731</v>
      </c>
      <c r="C19" s="50">
        <v>40106000408</v>
      </c>
      <c r="D19" s="57"/>
      <c r="E19" s="56" t="s">
        <v>91</v>
      </c>
      <c r="F19" s="54">
        <v>18000006</v>
      </c>
      <c r="G19" s="55"/>
      <c r="H19" s="151"/>
      <c r="I19" s="54">
        <v>0</v>
      </c>
      <c r="J19" s="53"/>
      <c r="K19" s="51">
        <v>4000774</v>
      </c>
      <c r="L19" s="51" t="s">
        <v>660</v>
      </c>
      <c r="M19" s="50">
        <v>18000006</v>
      </c>
      <c r="N19" s="52">
        <v>8</v>
      </c>
      <c r="O19" s="52">
        <v>18000100</v>
      </c>
      <c r="P19" s="50">
        <v>19000258</v>
      </c>
      <c r="Q19" s="51" t="s">
        <v>659</v>
      </c>
      <c r="R19" s="51">
        <v>20180612</v>
      </c>
      <c r="S19" s="50">
        <v>2018</v>
      </c>
      <c r="T19" s="51">
        <v>1010101</v>
      </c>
      <c r="U19" s="51" t="s">
        <v>715</v>
      </c>
      <c r="V19" s="50">
        <v>11</v>
      </c>
      <c r="W19" s="51" t="s">
        <v>426</v>
      </c>
      <c r="X19" s="139" t="s">
        <v>239</v>
      </c>
      <c r="Y19" s="51" t="s">
        <v>242</v>
      </c>
      <c r="Z19" s="150">
        <v>480</v>
      </c>
      <c r="AA19" s="150">
        <v>0</v>
      </c>
    </row>
    <row r="20" spans="1:27" ht="25.5" customHeight="1">
      <c r="A20" s="59" t="s">
        <v>732</v>
      </c>
      <c r="B20" s="58" t="s">
        <v>733</v>
      </c>
      <c r="C20" s="50">
        <v>40106000408</v>
      </c>
      <c r="D20" s="57"/>
      <c r="E20" s="56" t="s">
        <v>91</v>
      </c>
      <c r="F20" s="55"/>
      <c r="G20" s="55"/>
      <c r="H20" s="56" t="s">
        <v>414</v>
      </c>
      <c r="I20" s="54">
        <v>0</v>
      </c>
      <c r="J20" s="53"/>
      <c r="K20" s="51">
        <v>4000774</v>
      </c>
      <c r="L20" s="51" t="s">
        <v>660</v>
      </c>
      <c r="M20" s="50">
        <v>18000006</v>
      </c>
      <c r="N20" s="52">
        <v>8</v>
      </c>
      <c r="O20" s="52">
        <v>18000100</v>
      </c>
      <c r="P20" s="50">
        <v>19000258</v>
      </c>
      <c r="Q20" s="51" t="s">
        <v>659</v>
      </c>
      <c r="R20" s="51">
        <v>20180612</v>
      </c>
      <c r="S20" s="50">
        <v>2018</v>
      </c>
      <c r="T20" s="51">
        <v>1010101</v>
      </c>
      <c r="U20" s="51" t="s">
        <v>715</v>
      </c>
      <c r="V20" s="50">
        <v>11</v>
      </c>
      <c r="W20" s="51" t="s">
        <v>426</v>
      </c>
      <c r="X20" s="139" t="s">
        <v>239</v>
      </c>
      <c r="Y20" s="51" t="s">
        <v>242</v>
      </c>
      <c r="Z20" s="150">
        <v>480</v>
      </c>
      <c r="AA20" s="150">
        <v>0</v>
      </c>
    </row>
  </sheetData>
  <mergeCells count="4">
    <mergeCell ref="C9:H9"/>
    <mergeCell ref="I9:N9"/>
    <mergeCell ref="C10:D10"/>
    <mergeCell ref="E10:H10"/>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B945-07CA-4BCC-B32C-BAA6EE567237}">
  <dimension ref="A1:Q15"/>
  <sheetViews>
    <sheetView topLeftCell="B1" workbookViewId="0">
      <selection activeCell="B15" sqref="B15"/>
    </sheetView>
  </sheetViews>
  <sheetFormatPr defaultColWidth="11.5703125" defaultRowHeight="12.75"/>
  <cols>
    <col min="1" max="1" width="29.140625" style="46" customWidth="1"/>
    <col min="2" max="2" width="40.140625" style="46" customWidth="1"/>
    <col min="3" max="3" width="18" style="46" customWidth="1"/>
    <col min="4" max="4" width="13.7109375" style="46" customWidth="1"/>
    <col min="5" max="5" width="13.42578125" style="48" customWidth="1"/>
    <col min="6" max="6" width="11.5703125" style="46"/>
    <col min="7" max="7" width="41" style="46" customWidth="1"/>
    <col min="8" max="8" width="11.5703125" style="46"/>
    <col min="9" max="9" width="14.42578125" style="46" customWidth="1"/>
    <col min="10" max="10" width="18.140625" style="46" customWidth="1"/>
    <col min="11" max="11" width="16.42578125" style="46" customWidth="1"/>
    <col min="12" max="12" width="18" style="46" customWidth="1"/>
    <col min="13" max="13" width="17.42578125" style="46" customWidth="1"/>
    <col min="14" max="14" width="20.140625" style="46" customWidth="1"/>
    <col min="15" max="15" width="16.42578125" style="46" customWidth="1"/>
    <col min="16" max="16" width="15.7109375" style="46" customWidth="1"/>
    <col min="17" max="17" width="17.7109375" style="46" customWidth="1"/>
    <col min="18" max="16384" width="11.5703125" style="46"/>
  </cols>
  <sheetData>
    <row r="1" spans="1:17" ht="15.75" customHeight="1">
      <c r="D1" s="98" t="s">
        <v>734</v>
      </c>
      <c r="E1" s="98"/>
      <c r="G1" s="48"/>
    </row>
    <row r="2" spans="1:17">
      <c r="D2" s="94"/>
      <c r="E2" s="94"/>
      <c r="G2" s="48"/>
    </row>
    <row r="3" spans="1:17">
      <c r="C3" s="97"/>
      <c r="D3" s="94" t="s">
        <v>626</v>
      </c>
      <c r="E3" s="94"/>
      <c r="G3" s="48"/>
    </row>
    <row r="4" spans="1:17">
      <c r="C4" s="96"/>
      <c r="D4" s="94" t="s">
        <v>627</v>
      </c>
      <c r="E4" s="94"/>
      <c r="G4" s="48"/>
    </row>
    <row r="5" spans="1:17">
      <c r="D5" s="95" t="s">
        <v>628</v>
      </c>
      <c r="E5" s="95"/>
      <c r="G5" s="48"/>
    </row>
    <row r="6" spans="1:17">
      <c r="D6" s="94" t="s">
        <v>629</v>
      </c>
      <c r="E6" s="94"/>
      <c r="G6" s="48"/>
    </row>
    <row r="7" spans="1:17" ht="15.75" customHeight="1"/>
    <row r="8" spans="1:17" ht="15.75" customHeight="1" thickBot="1">
      <c r="A8" s="49"/>
      <c r="B8" s="49"/>
      <c r="F8" s="48"/>
      <c r="G8" s="47"/>
    </row>
    <row r="9" spans="1:17" ht="13.5" thickBot="1">
      <c r="A9" s="49"/>
      <c r="B9" s="49"/>
      <c r="C9" s="262" t="s">
        <v>630</v>
      </c>
      <c r="D9" s="263"/>
      <c r="E9" s="264"/>
      <c r="F9" s="93"/>
      <c r="G9" s="91"/>
      <c r="H9" s="152" t="s">
        <v>631</v>
      </c>
      <c r="I9" s="118"/>
      <c r="J9" s="118"/>
      <c r="K9" s="118"/>
      <c r="L9" s="118"/>
      <c r="M9" s="118"/>
      <c r="N9" s="118"/>
      <c r="O9" s="118"/>
      <c r="P9" s="118"/>
      <c r="Q9" s="153"/>
    </row>
    <row r="10" spans="1:17" ht="13.5" thickBot="1">
      <c r="A10" s="49"/>
      <c r="B10" s="49"/>
      <c r="C10" s="275" t="s">
        <v>632</v>
      </c>
      <c r="D10" s="276"/>
      <c r="E10" s="204" t="s">
        <v>735</v>
      </c>
      <c r="F10" s="194"/>
      <c r="G10" s="154" t="s">
        <v>684</v>
      </c>
      <c r="H10" s="89"/>
      <c r="I10" s="99"/>
      <c r="J10" s="99"/>
      <c r="K10" s="123" t="s">
        <v>693</v>
      </c>
      <c r="L10" s="99"/>
      <c r="M10" s="99"/>
      <c r="N10" s="99"/>
      <c r="O10" s="99"/>
      <c r="P10" s="99"/>
      <c r="Q10" s="101"/>
    </row>
    <row r="11" spans="1:17" ht="13.5" thickBot="1">
      <c r="A11" s="86" t="s">
        <v>636</v>
      </c>
      <c r="B11" s="86" t="s">
        <v>637</v>
      </c>
      <c r="C11" s="85" t="s">
        <v>82</v>
      </c>
      <c r="D11" s="85" t="s">
        <v>85</v>
      </c>
      <c r="E11" s="84" t="s">
        <v>416</v>
      </c>
      <c r="F11" s="145" t="s">
        <v>102</v>
      </c>
      <c r="G11" s="80" t="s">
        <v>104</v>
      </c>
      <c r="H11" s="108" t="s">
        <v>92</v>
      </c>
      <c r="I11" s="155" t="s">
        <v>336</v>
      </c>
      <c r="J11" s="108" t="s">
        <v>418</v>
      </c>
      <c r="K11" s="108" t="s">
        <v>436</v>
      </c>
      <c r="L11" s="108" t="s">
        <v>437</v>
      </c>
      <c r="M11" s="108" t="s">
        <v>438</v>
      </c>
      <c r="N11" s="109" t="s">
        <v>440</v>
      </c>
      <c r="O11" s="81" t="s">
        <v>442</v>
      </c>
      <c r="P11" s="108" t="s">
        <v>444</v>
      </c>
      <c r="Q11" s="110" t="s">
        <v>446</v>
      </c>
    </row>
    <row r="12" spans="1:17" ht="25.5" customHeight="1">
      <c r="A12" s="76" t="s">
        <v>638</v>
      </c>
      <c r="B12" s="76" t="s">
        <v>736</v>
      </c>
      <c r="C12" s="65"/>
      <c r="D12" s="65"/>
      <c r="E12" s="111"/>
      <c r="F12" s="66">
        <v>1</v>
      </c>
      <c r="G12" s="75" t="s">
        <v>737</v>
      </c>
      <c r="H12" s="66"/>
      <c r="I12" s="73"/>
      <c r="J12" s="73"/>
      <c r="K12" s="73"/>
      <c r="L12" s="73"/>
      <c r="M12" s="73"/>
      <c r="N12" s="73"/>
      <c r="O12" s="73"/>
      <c r="P12" s="73"/>
      <c r="Q12" s="73"/>
    </row>
    <row r="13" spans="1:17" ht="25.5" customHeight="1">
      <c r="A13" s="59" t="s">
        <v>654</v>
      </c>
      <c r="B13" s="58" t="s">
        <v>655</v>
      </c>
      <c r="C13" s="57"/>
      <c r="D13" s="57"/>
      <c r="E13" s="54">
        <v>18000200</v>
      </c>
      <c r="F13" s="54">
        <v>106</v>
      </c>
      <c r="G13" s="60" t="s">
        <v>738</v>
      </c>
      <c r="H13" s="50"/>
      <c r="I13" s="50"/>
      <c r="J13" s="50"/>
      <c r="K13" s="50"/>
      <c r="L13" s="50"/>
      <c r="M13" s="50"/>
      <c r="N13" s="50"/>
      <c r="O13" s="50"/>
      <c r="P13" s="50"/>
      <c r="Q13" s="50"/>
    </row>
    <row r="14" spans="1:17" ht="25.5" customHeight="1">
      <c r="A14" s="59" t="s">
        <v>675</v>
      </c>
      <c r="B14" s="58" t="s">
        <v>725</v>
      </c>
      <c r="C14" s="50">
        <v>40106000408</v>
      </c>
      <c r="D14" s="57"/>
      <c r="E14" s="54">
        <v>18000101</v>
      </c>
      <c r="F14" s="54">
        <v>108</v>
      </c>
      <c r="G14" s="131" t="s">
        <v>739</v>
      </c>
      <c r="H14" s="50"/>
      <c r="I14" s="50"/>
      <c r="J14" s="50"/>
      <c r="K14" s="50"/>
      <c r="L14" s="50"/>
      <c r="M14" s="50"/>
      <c r="N14" s="50"/>
      <c r="O14" s="50"/>
      <c r="P14" s="50"/>
      <c r="Q14" s="50"/>
    </row>
    <row r="15" spans="1:17" ht="25.5" customHeight="1">
      <c r="A15" s="59" t="s">
        <v>25</v>
      </c>
      <c r="B15" s="58" t="s">
        <v>25</v>
      </c>
      <c r="C15" s="50">
        <v>40106000408</v>
      </c>
      <c r="D15" s="57"/>
      <c r="E15" s="156">
        <v>18000100</v>
      </c>
      <c r="F15" s="54">
        <v>0</v>
      </c>
      <c r="G15" s="53"/>
      <c r="H15" s="50">
        <v>18000006</v>
      </c>
      <c r="I15" s="51">
        <v>20180613</v>
      </c>
      <c r="J15" s="50">
        <v>2018</v>
      </c>
      <c r="K15" s="50">
        <v>11</v>
      </c>
      <c r="L15" s="51" t="s">
        <v>426</v>
      </c>
      <c r="M15" s="51">
        <v>20180613</v>
      </c>
      <c r="N15" s="50">
        <v>20180611</v>
      </c>
      <c r="O15" s="51">
        <v>20180613</v>
      </c>
      <c r="P15" s="150">
        <v>18000010</v>
      </c>
      <c r="Q15" s="50"/>
    </row>
  </sheetData>
  <mergeCells count="2">
    <mergeCell ref="C9:E9"/>
    <mergeCell ref="C10:D10"/>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5F-EE9A-47CD-8594-A5062A25FDD4}">
  <dimension ref="A1:Y16"/>
  <sheetViews>
    <sheetView workbookViewId="0">
      <selection activeCell="A16" sqref="A16"/>
    </sheetView>
  </sheetViews>
  <sheetFormatPr defaultColWidth="11.5703125" defaultRowHeight="12.75"/>
  <cols>
    <col min="1" max="1" width="25.7109375" style="46" customWidth="1"/>
    <col min="2" max="2" width="35" style="46" customWidth="1"/>
    <col min="3" max="3" width="16.7109375" style="46" customWidth="1"/>
    <col min="4" max="6" width="11.5703125" style="46"/>
    <col min="7" max="7" width="40.42578125" style="46" customWidth="1"/>
    <col min="8" max="8" width="11.5703125" style="46"/>
    <col min="9" max="9" width="15.42578125" style="46" customWidth="1"/>
    <col min="10" max="10" width="16.28515625" style="46" customWidth="1"/>
    <col min="11" max="11" width="20" style="46" customWidth="1"/>
    <col min="12" max="12" width="20.28515625" style="46" customWidth="1"/>
    <col min="13" max="13" width="18.140625" style="46" customWidth="1"/>
    <col min="14" max="14" width="20.140625" style="46" customWidth="1"/>
    <col min="15" max="15" width="22.7109375" style="46" customWidth="1"/>
    <col min="16" max="16" width="21" style="46" customWidth="1"/>
    <col min="17" max="17" width="24" style="46" customWidth="1"/>
    <col min="18" max="18" width="16.140625" style="46" customWidth="1"/>
    <col min="19" max="19" width="22.28515625" style="46" customWidth="1"/>
    <col min="20" max="20" width="20.42578125" style="46" customWidth="1"/>
    <col min="21" max="21" width="20.140625" style="46" customWidth="1"/>
    <col min="22" max="22" width="25.42578125" style="46" customWidth="1"/>
    <col min="23" max="23" width="21.7109375" style="46" customWidth="1"/>
    <col min="24" max="24" width="20.28515625" style="46" customWidth="1"/>
    <col min="25" max="25" width="18.28515625" style="46" customWidth="1"/>
    <col min="26" max="16384" width="11.5703125" style="46"/>
  </cols>
  <sheetData>
    <row r="1" spans="1:25" ht="15.75" customHeight="1">
      <c r="D1" s="98" t="s">
        <v>740</v>
      </c>
      <c r="E1" s="98"/>
      <c r="G1" s="48"/>
    </row>
    <row r="2" spans="1:25">
      <c r="D2" s="94"/>
      <c r="E2" s="94"/>
      <c r="G2" s="48"/>
    </row>
    <row r="3" spans="1:25">
      <c r="C3" s="97"/>
      <c r="D3" s="94" t="s">
        <v>626</v>
      </c>
      <c r="E3" s="94"/>
      <c r="G3" s="48"/>
    </row>
    <row r="4" spans="1:25">
      <c r="C4" s="96"/>
      <c r="D4" s="94" t="s">
        <v>627</v>
      </c>
      <c r="E4" s="94"/>
      <c r="G4" s="48"/>
    </row>
    <row r="5" spans="1:25">
      <c r="D5" s="95" t="s">
        <v>628</v>
      </c>
      <c r="E5" s="95"/>
      <c r="G5" s="48"/>
    </row>
    <row r="6" spans="1:25">
      <c r="D6" s="94" t="s">
        <v>629</v>
      </c>
      <c r="E6" s="94"/>
      <c r="G6" s="48"/>
    </row>
    <row r="7" spans="1:25" ht="15.75" customHeight="1">
      <c r="E7" s="48"/>
    </row>
    <row r="8" spans="1:25" ht="15.75" customHeight="1" thickBot="1">
      <c r="A8" s="49"/>
      <c r="B8" s="49"/>
      <c r="E8" s="48"/>
      <c r="F8" s="48"/>
      <c r="G8" s="47"/>
    </row>
    <row r="9" spans="1:25" ht="13.5" thickBot="1">
      <c r="A9" s="49"/>
      <c r="B9" s="49"/>
      <c r="C9" s="262" t="s">
        <v>630</v>
      </c>
      <c r="D9" s="263"/>
      <c r="E9" s="264"/>
      <c r="F9" s="232" t="s">
        <v>631</v>
      </c>
      <c r="G9" s="263"/>
      <c r="H9" s="263"/>
      <c r="I9" s="91"/>
      <c r="J9" s="91"/>
      <c r="K9" s="91"/>
      <c r="L9" s="91"/>
      <c r="M9" s="91"/>
      <c r="N9" s="91"/>
      <c r="O9" s="91"/>
      <c r="P9" s="91"/>
      <c r="Q9" s="91"/>
      <c r="R9" s="91"/>
      <c r="S9" s="91"/>
      <c r="T9" s="91"/>
      <c r="U9" s="91"/>
      <c r="V9" s="91"/>
      <c r="W9" s="91"/>
      <c r="X9" s="91"/>
      <c r="Y9" s="90"/>
    </row>
    <row r="10" spans="1:25" ht="13.5" thickBot="1">
      <c r="A10" s="49"/>
      <c r="B10" s="49"/>
      <c r="C10" s="265" t="s">
        <v>632</v>
      </c>
      <c r="D10" s="266"/>
      <c r="E10" s="204" t="s">
        <v>735</v>
      </c>
      <c r="F10" s="194"/>
      <c r="G10" s="141" t="s">
        <v>684</v>
      </c>
      <c r="H10" s="89"/>
      <c r="I10" s="99"/>
      <c r="J10" s="123" t="s">
        <v>741</v>
      </c>
      <c r="K10" s="99"/>
      <c r="L10" s="99"/>
      <c r="M10" s="99"/>
      <c r="N10" s="99"/>
      <c r="O10" s="99"/>
      <c r="P10" s="99"/>
      <c r="Q10" s="99"/>
      <c r="R10" s="99"/>
      <c r="S10" s="99"/>
      <c r="T10" s="99"/>
      <c r="U10" s="99"/>
      <c r="V10" s="99"/>
      <c r="W10" s="99"/>
      <c r="X10" s="99"/>
      <c r="Y10" s="101"/>
    </row>
    <row r="11" spans="1:25" ht="13.5" thickBot="1">
      <c r="A11" s="86" t="s">
        <v>636</v>
      </c>
      <c r="B11" s="86" t="s">
        <v>637</v>
      </c>
      <c r="C11" s="85" t="s">
        <v>82</v>
      </c>
      <c r="D11" s="85" t="s">
        <v>85</v>
      </c>
      <c r="E11" s="84" t="s">
        <v>416</v>
      </c>
      <c r="F11" s="145" t="s">
        <v>102</v>
      </c>
      <c r="G11" s="80" t="s">
        <v>104</v>
      </c>
      <c r="H11" s="108" t="s">
        <v>350</v>
      </c>
      <c r="I11" s="155" t="s">
        <v>336</v>
      </c>
      <c r="J11" s="106" t="s">
        <v>449</v>
      </c>
      <c r="K11" s="106" t="s">
        <v>451</v>
      </c>
      <c r="L11" s="106" t="s">
        <v>453</v>
      </c>
      <c r="M11" s="106" t="s">
        <v>455</v>
      </c>
      <c r="N11" s="106" t="s">
        <v>457</v>
      </c>
      <c r="O11" s="106" t="s">
        <v>459</v>
      </c>
      <c r="P11" s="106" t="s">
        <v>461</v>
      </c>
      <c r="Q11" s="107" t="s">
        <v>463</v>
      </c>
      <c r="R11" s="147" t="s">
        <v>465</v>
      </c>
      <c r="S11" s="80" t="s">
        <v>467</v>
      </c>
      <c r="T11" s="80" t="s">
        <v>469</v>
      </c>
      <c r="U11" s="80" t="s">
        <v>471</v>
      </c>
      <c r="V11" s="80" t="s">
        <v>473</v>
      </c>
      <c r="W11" s="80" t="s">
        <v>475</v>
      </c>
      <c r="X11" s="80" t="s">
        <v>477</v>
      </c>
      <c r="Y11" s="148" t="s">
        <v>294</v>
      </c>
    </row>
    <row r="12" spans="1:25" ht="25.5" customHeight="1">
      <c r="A12" s="76" t="s">
        <v>638</v>
      </c>
      <c r="B12" s="76" t="s">
        <v>736</v>
      </c>
      <c r="C12" s="65"/>
      <c r="D12" s="65"/>
      <c r="E12" s="111"/>
      <c r="F12" s="66">
        <v>1</v>
      </c>
      <c r="G12" s="75" t="s">
        <v>737</v>
      </c>
      <c r="H12" s="66"/>
      <c r="I12" s="73"/>
      <c r="J12" s="73"/>
      <c r="K12" s="73"/>
      <c r="L12" s="73"/>
      <c r="M12" s="73"/>
      <c r="N12" s="73"/>
      <c r="O12" s="73"/>
      <c r="P12" s="73"/>
      <c r="Q12" s="73"/>
      <c r="R12" s="73"/>
      <c r="S12" s="73"/>
      <c r="T12" s="73"/>
      <c r="U12" s="73"/>
      <c r="V12" s="73"/>
      <c r="W12" s="73"/>
      <c r="X12" s="73"/>
      <c r="Y12" s="73"/>
    </row>
    <row r="13" spans="1:25" ht="25.5" customHeight="1">
      <c r="A13" s="59" t="s">
        <v>654</v>
      </c>
      <c r="B13" s="58" t="s">
        <v>655</v>
      </c>
      <c r="C13" s="57"/>
      <c r="D13" s="57"/>
      <c r="E13" s="54">
        <v>18000200</v>
      </c>
      <c r="F13" s="54">
        <v>106</v>
      </c>
      <c r="G13" s="60" t="s">
        <v>738</v>
      </c>
      <c r="H13" s="50"/>
      <c r="I13" s="50"/>
      <c r="J13" s="50"/>
      <c r="K13" s="50"/>
      <c r="L13" s="50"/>
      <c r="M13" s="50"/>
      <c r="N13" s="50"/>
      <c r="O13" s="50"/>
      <c r="P13" s="50"/>
      <c r="Q13" s="50"/>
      <c r="R13" s="50"/>
      <c r="S13" s="50"/>
      <c r="T13" s="50"/>
      <c r="U13" s="50"/>
      <c r="V13" s="50"/>
      <c r="W13" s="50"/>
      <c r="X13" s="50"/>
      <c r="Y13" s="50"/>
    </row>
    <row r="14" spans="1:25" ht="25.5" customHeight="1">
      <c r="A14" s="59" t="s">
        <v>675</v>
      </c>
      <c r="B14" s="58" t="s">
        <v>725</v>
      </c>
      <c r="C14" s="50">
        <v>40106000408</v>
      </c>
      <c r="D14" s="57"/>
      <c r="E14" s="54">
        <v>18000300</v>
      </c>
      <c r="F14" s="54">
        <v>108</v>
      </c>
      <c r="G14" s="131" t="s">
        <v>739</v>
      </c>
      <c r="H14" s="50"/>
      <c r="I14" s="50"/>
      <c r="J14" s="50"/>
      <c r="K14" s="50"/>
      <c r="L14" s="50"/>
      <c r="M14" s="50"/>
      <c r="N14" s="50"/>
      <c r="O14" s="50"/>
      <c r="P14" s="50"/>
      <c r="Q14" s="50"/>
      <c r="R14" s="50"/>
      <c r="S14" s="50"/>
      <c r="T14" s="50"/>
      <c r="U14" s="50"/>
      <c r="V14" s="50"/>
      <c r="W14" s="50"/>
      <c r="X14" s="50"/>
      <c r="Y14" s="50"/>
    </row>
    <row r="15" spans="1:25" ht="25.5" customHeight="1">
      <c r="A15" s="59" t="s">
        <v>742</v>
      </c>
      <c r="B15" s="59" t="s">
        <v>742</v>
      </c>
      <c r="C15" s="57"/>
      <c r="D15" s="57"/>
      <c r="E15" s="156">
        <v>1800101</v>
      </c>
      <c r="F15" s="54">
        <v>111</v>
      </c>
      <c r="G15" s="135" t="s">
        <v>743</v>
      </c>
      <c r="H15" s="50"/>
      <c r="I15" s="50"/>
      <c r="J15" s="50"/>
      <c r="K15" s="50"/>
      <c r="L15" s="50"/>
      <c r="M15" s="50"/>
      <c r="N15" s="50"/>
      <c r="O15" s="50"/>
      <c r="P15" s="50"/>
      <c r="Q15" s="50"/>
      <c r="R15" s="50"/>
      <c r="S15" s="50"/>
      <c r="T15" s="50"/>
      <c r="U15" s="50"/>
      <c r="V15" s="50"/>
      <c r="W15" s="50"/>
      <c r="X15" s="50"/>
      <c r="Y15" s="50"/>
    </row>
    <row r="16" spans="1:25" ht="25.5" customHeight="1">
      <c r="A16" s="59" t="s">
        <v>25</v>
      </c>
      <c r="B16" s="58" t="s">
        <v>25</v>
      </c>
      <c r="C16" s="50">
        <v>40106000408</v>
      </c>
      <c r="D16" s="57"/>
      <c r="E16" s="156">
        <v>18000100</v>
      </c>
      <c r="F16" s="54">
        <v>0</v>
      </c>
      <c r="G16" s="53"/>
      <c r="H16" s="50">
        <v>1800001300</v>
      </c>
      <c r="I16" s="51">
        <v>20180613</v>
      </c>
      <c r="J16" s="113">
        <v>100</v>
      </c>
      <c r="K16" s="113">
        <v>0</v>
      </c>
      <c r="L16" s="51">
        <v>0</v>
      </c>
      <c r="M16" s="139" t="s">
        <v>239</v>
      </c>
      <c r="N16" s="51" t="s">
        <v>242</v>
      </c>
      <c r="O16" s="139" t="s">
        <v>239</v>
      </c>
      <c r="P16" s="157" t="s">
        <v>242</v>
      </c>
      <c r="Q16" s="133">
        <v>1</v>
      </c>
      <c r="R16" s="150">
        <v>480</v>
      </c>
      <c r="S16" s="150">
        <v>0</v>
      </c>
      <c r="T16" s="150">
        <v>0</v>
      </c>
      <c r="U16" s="150">
        <v>480</v>
      </c>
      <c r="V16" s="150">
        <v>0</v>
      </c>
      <c r="W16" s="150">
        <v>0</v>
      </c>
      <c r="X16" s="150">
        <v>0</v>
      </c>
      <c r="Y16" s="150">
        <v>0</v>
      </c>
    </row>
  </sheetData>
  <mergeCells count="3">
    <mergeCell ref="C9:E9"/>
    <mergeCell ref="F9:H9"/>
    <mergeCell ref="C10:D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0"/>
  <sheetViews>
    <sheetView topLeftCell="A84" workbookViewId="0">
      <selection activeCell="B20" sqref="B20"/>
    </sheetView>
  </sheetViews>
  <sheetFormatPr defaultColWidth="11.42578125" defaultRowHeight="15"/>
  <cols>
    <col min="1" max="1" width="24.28515625" style="2" customWidth="1"/>
    <col min="2" max="2" width="66.7109375" style="2" customWidth="1"/>
    <col min="4" max="4" width="36.7109375" customWidth="1"/>
  </cols>
  <sheetData>
    <row r="1" spans="1:5">
      <c r="A1" s="5" t="s">
        <v>74</v>
      </c>
      <c r="B1" s="5" t="s">
        <v>75</v>
      </c>
      <c r="C1" s="5" t="s">
        <v>76</v>
      </c>
      <c r="D1" s="5" t="s">
        <v>77</v>
      </c>
      <c r="E1" s="5" t="s">
        <v>78</v>
      </c>
    </row>
    <row r="2" spans="1:5">
      <c r="A2" s="15" t="s">
        <v>79</v>
      </c>
      <c r="B2" s="15"/>
      <c r="C2" s="16"/>
      <c r="D2" s="16"/>
      <c r="E2" s="16"/>
    </row>
    <row r="3" spans="1:5">
      <c r="A3" s="15" t="s">
        <v>147</v>
      </c>
      <c r="B3" s="15"/>
      <c r="C3" s="16"/>
      <c r="D3" s="16"/>
      <c r="E3" s="16"/>
    </row>
    <row r="4" spans="1:5">
      <c r="A4" s="10" t="s">
        <v>82</v>
      </c>
      <c r="B4" s="11" t="s">
        <v>83</v>
      </c>
      <c r="C4" s="8" t="s">
        <v>84</v>
      </c>
      <c r="D4" s="26">
        <v>40106000409</v>
      </c>
      <c r="E4" s="8"/>
    </row>
    <row r="5" spans="1:5">
      <c r="A5" s="10" t="s">
        <v>85</v>
      </c>
      <c r="B5" s="11" t="s">
        <v>86</v>
      </c>
      <c r="C5" s="8" t="s">
        <v>84</v>
      </c>
      <c r="D5" s="26" t="s">
        <v>87</v>
      </c>
      <c r="E5" s="8"/>
    </row>
    <row r="6" spans="1:5">
      <c r="A6" s="15" t="s">
        <v>148</v>
      </c>
      <c r="B6" s="15"/>
      <c r="C6" s="16"/>
      <c r="D6" s="16"/>
      <c r="E6" s="16"/>
    </row>
    <row r="7" spans="1:5">
      <c r="A7" s="10" t="s">
        <v>92</v>
      </c>
      <c r="B7" s="11" t="s">
        <v>149</v>
      </c>
      <c r="C7" s="8" t="s">
        <v>84</v>
      </c>
      <c r="D7" s="26">
        <v>18000006</v>
      </c>
      <c r="E7" s="8"/>
    </row>
    <row r="8" spans="1:5">
      <c r="A8" s="15" t="s">
        <v>100</v>
      </c>
      <c r="B8" s="15"/>
      <c r="C8" s="16"/>
      <c r="D8" s="16"/>
      <c r="E8" s="16"/>
    </row>
    <row r="9" spans="1:5">
      <c r="A9" s="15" t="s">
        <v>150</v>
      </c>
      <c r="B9" s="15"/>
      <c r="C9" s="16"/>
      <c r="D9" s="16"/>
      <c r="E9" s="16"/>
    </row>
    <row r="10" spans="1:5" ht="30">
      <c r="A10" s="10" t="s">
        <v>102</v>
      </c>
      <c r="B10" s="11" t="s">
        <v>103</v>
      </c>
      <c r="C10" s="8" t="s">
        <v>84</v>
      </c>
      <c r="D10" s="8">
        <v>0</v>
      </c>
      <c r="E10" s="8"/>
    </row>
    <row r="11" spans="1:5" ht="30">
      <c r="A11" s="10" t="s">
        <v>104</v>
      </c>
      <c r="B11" s="11" t="s">
        <v>105</v>
      </c>
      <c r="C11" s="8" t="s">
        <v>84</v>
      </c>
      <c r="D11" s="8"/>
      <c r="E11" s="8"/>
    </row>
    <row r="12" spans="1:5">
      <c r="A12" s="15" t="s">
        <v>80</v>
      </c>
      <c r="B12" s="15"/>
      <c r="C12" s="16"/>
      <c r="D12" s="16"/>
      <c r="E12" s="16"/>
    </row>
    <row r="13" spans="1:5">
      <c r="A13" s="10" t="s">
        <v>82</v>
      </c>
      <c r="B13" s="11" t="s">
        <v>151</v>
      </c>
      <c r="C13" s="8" t="s">
        <v>84</v>
      </c>
      <c r="D13" s="8">
        <v>3</v>
      </c>
      <c r="E13" s="8"/>
    </row>
    <row r="14" spans="1:5">
      <c r="A14" s="15" t="s">
        <v>152</v>
      </c>
      <c r="B14" s="15"/>
      <c r="C14" s="16"/>
      <c r="D14" s="16"/>
      <c r="E14" s="16"/>
    </row>
    <row r="15" spans="1:5">
      <c r="A15" s="10" t="s">
        <v>92</v>
      </c>
      <c r="B15" s="11" t="s">
        <v>93</v>
      </c>
      <c r="C15" s="8" t="s">
        <v>84</v>
      </c>
      <c r="D15" s="8">
        <v>18000006</v>
      </c>
      <c r="E15" s="8"/>
    </row>
    <row r="16" spans="1:5">
      <c r="A16" s="10" t="s">
        <v>95</v>
      </c>
      <c r="B16" s="11" t="s">
        <v>96</v>
      </c>
      <c r="C16" s="8" t="s">
        <v>84</v>
      </c>
      <c r="D16" s="8">
        <v>8</v>
      </c>
      <c r="E16" s="8"/>
    </row>
    <row r="17" spans="1:5">
      <c r="A17" s="10" t="s">
        <v>114</v>
      </c>
      <c r="B17" s="11" t="s">
        <v>153</v>
      </c>
      <c r="C17" s="8" t="s">
        <v>84</v>
      </c>
      <c r="D17" s="8">
        <v>19000258</v>
      </c>
      <c r="E17" s="8"/>
    </row>
    <row r="18" spans="1:5">
      <c r="A18" s="15" t="s">
        <v>154</v>
      </c>
      <c r="B18" s="15"/>
      <c r="C18" s="16"/>
      <c r="D18" s="16"/>
      <c r="E18" s="16"/>
    </row>
    <row r="19" spans="1:5">
      <c r="A19" s="10" t="s">
        <v>155</v>
      </c>
      <c r="B19" s="11" t="s">
        <v>156</v>
      </c>
      <c r="C19" s="8" t="s">
        <v>84</v>
      </c>
      <c r="D19" s="26" t="s">
        <v>157</v>
      </c>
      <c r="E19" s="8"/>
    </row>
    <row r="20" spans="1:5">
      <c r="A20" s="10" t="s">
        <v>158</v>
      </c>
      <c r="B20" s="11" t="s">
        <v>159</v>
      </c>
      <c r="C20" s="8" t="s">
        <v>84</v>
      </c>
      <c r="D20" s="26">
        <v>19</v>
      </c>
      <c r="E20" s="8"/>
    </row>
    <row r="21" spans="1:5">
      <c r="A21" s="10" t="s">
        <v>160</v>
      </c>
      <c r="B21" s="11" t="s">
        <v>161</v>
      </c>
      <c r="C21" s="8" t="s">
        <v>84</v>
      </c>
      <c r="D21" s="26" t="s">
        <v>162</v>
      </c>
      <c r="E21" s="8"/>
    </row>
    <row r="22" spans="1:5">
      <c r="A22" s="10" t="s">
        <v>117</v>
      </c>
      <c r="B22" s="11" t="s">
        <v>163</v>
      </c>
      <c r="C22" s="8" t="s">
        <v>84</v>
      </c>
      <c r="D22" s="26" t="s">
        <v>164</v>
      </c>
      <c r="E22" s="8"/>
    </row>
    <row r="23" spans="1:5">
      <c r="A23" s="10" t="s">
        <v>120</v>
      </c>
      <c r="B23" s="11" t="s">
        <v>165</v>
      </c>
      <c r="C23" s="8" t="s">
        <v>84</v>
      </c>
      <c r="D23" s="26">
        <v>4000774</v>
      </c>
      <c r="E23" s="8"/>
    </row>
    <row r="24" spans="1:5">
      <c r="A24" s="10" t="s">
        <v>123</v>
      </c>
      <c r="B24" s="11" t="s">
        <v>166</v>
      </c>
      <c r="C24" s="8" t="s">
        <v>84</v>
      </c>
      <c r="D24" s="26" t="s">
        <v>167</v>
      </c>
      <c r="E24" s="8"/>
    </row>
    <row r="25" spans="1:5">
      <c r="A25" s="10" t="s">
        <v>168</v>
      </c>
      <c r="B25" s="11" t="s">
        <v>169</v>
      </c>
      <c r="C25" s="8" t="s">
        <v>84</v>
      </c>
      <c r="D25" s="26">
        <v>4</v>
      </c>
      <c r="E25" s="8"/>
    </row>
    <row r="26" spans="1:5">
      <c r="A26" s="10" t="s">
        <v>170</v>
      </c>
      <c r="B26" s="11" t="s">
        <v>171</v>
      </c>
      <c r="C26" s="8" t="s">
        <v>84</v>
      </c>
      <c r="D26" s="26" t="s">
        <v>172</v>
      </c>
      <c r="E26" s="8"/>
    </row>
    <row r="27" spans="1:5">
      <c r="A27" s="10" t="s">
        <v>173</v>
      </c>
      <c r="B27" s="11" t="s">
        <v>174</v>
      </c>
      <c r="C27" s="8" t="s">
        <v>84</v>
      </c>
      <c r="D27" s="26">
        <v>1</v>
      </c>
      <c r="E27" s="8"/>
    </row>
    <row r="28" spans="1:5">
      <c r="A28" s="10" t="s">
        <v>175</v>
      </c>
      <c r="B28" s="11" t="s">
        <v>176</v>
      </c>
      <c r="C28" s="8" t="s">
        <v>84</v>
      </c>
      <c r="D28" s="26" t="s">
        <v>177</v>
      </c>
      <c r="E28" s="8"/>
    </row>
    <row r="29" spans="1:5">
      <c r="A29" s="15" t="s">
        <v>178</v>
      </c>
      <c r="B29" s="15"/>
      <c r="C29" s="16"/>
      <c r="D29" s="16"/>
      <c r="E29" s="16"/>
    </row>
    <row r="30" spans="1:5">
      <c r="A30" s="10" t="s">
        <v>179</v>
      </c>
      <c r="B30" s="11" t="s">
        <v>180</v>
      </c>
      <c r="C30" s="8" t="s">
        <v>84</v>
      </c>
      <c r="D30" s="26" t="s">
        <v>91</v>
      </c>
      <c r="E30" s="8"/>
    </row>
    <row r="31" spans="1:5">
      <c r="A31" s="10" t="s">
        <v>181</v>
      </c>
      <c r="B31" s="11" t="s">
        <v>182</v>
      </c>
      <c r="C31" s="8" t="s">
        <v>84</v>
      </c>
      <c r="D31" s="26" t="s">
        <v>183</v>
      </c>
      <c r="E31" s="8"/>
    </row>
    <row r="32" spans="1:5">
      <c r="A32" s="10" t="s">
        <v>126</v>
      </c>
      <c r="B32" s="11" t="s">
        <v>127</v>
      </c>
      <c r="C32" s="8" t="s">
        <v>84</v>
      </c>
      <c r="D32" s="26">
        <v>1</v>
      </c>
      <c r="E32" s="8"/>
    </row>
    <row r="33" spans="1:5">
      <c r="A33" s="10" t="s">
        <v>184</v>
      </c>
      <c r="B33" s="11" t="s">
        <v>185</v>
      </c>
      <c r="C33" s="8" t="s">
        <v>84</v>
      </c>
      <c r="D33" s="26" t="s">
        <v>130</v>
      </c>
      <c r="E33" s="8"/>
    </row>
    <row r="34" spans="1:5">
      <c r="A34" s="10" t="s">
        <v>186</v>
      </c>
      <c r="B34" s="11" t="s">
        <v>187</v>
      </c>
      <c r="C34" s="8" t="s">
        <v>84</v>
      </c>
      <c r="D34" s="26">
        <v>1</v>
      </c>
      <c r="E34" s="8"/>
    </row>
    <row r="35" spans="1:5">
      <c r="A35" s="10" t="s">
        <v>188</v>
      </c>
      <c r="B35" s="11" t="s">
        <v>189</v>
      </c>
      <c r="C35" s="8" t="s">
        <v>84</v>
      </c>
      <c r="D35" s="26" t="s">
        <v>190</v>
      </c>
      <c r="E35" s="8"/>
    </row>
    <row r="36" spans="1:5">
      <c r="A36" s="10" t="s">
        <v>191</v>
      </c>
      <c r="B36" s="11" t="s">
        <v>192</v>
      </c>
      <c r="C36" s="8" t="s">
        <v>84</v>
      </c>
      <c r="D36" s="26">
        <v>999999999</v>
      </c>
      <c r="E36" s="8"/>
    </row>
    <row r="37" spans="1:5">
      <c r="A37" s="10" t="s">
        <v>193</v>
      </c>
      <c r="B37" s="11" t="s">
        <v>194</v>
      </c>
      <c r="C37" s="8" t="s">
        <v>84</v>
      </c>
      <c r="D37" s="26" t="s">
        <v>195</v>
      </c>
      <c r="E37" s="8"/>
    </row>
    <row r="38" spans="1:5">
      <c r="A38" s="10" t="s">
        <v>196</v>
      </c>
      <c r="B38" s="11" t="s">
        <v>197</v>
      </c>
      <c r="C38" s="8" t="s">
        <v>84</v>
      </c>
      <c r="D38" s="26">
        <v>1000479</v>
      </c>
      <c r="E38" s="8"/>
    </row>
    <row r="39" spans="1:5">
      <c r="A39" s="10" t="s">
        <v>198</v>
      </c>
      <c r="B39" s="11" t="s">
        <v>199</v>
      </c>
      <c r="C39" s="8" t="s">
        <v>84</v>
      </c>
      <c r="D39" s="26" t="s">
        <v>200</v>
      </c>
      <c r="E39" s="8"/>
    </row>
    <row r="40" spans="1:5">
      <c r="A40" s="10" t="s">
        <v>201</v>
      </c>
      <c r="B40" s="11" t="s">
        <v>202</v>
      </c>
      <c r="C40" s="8" t="s">
        <v>84</v>
      </c>
      <c r="D40" s="26">
        <v>15</v>
      </c>
      <c r="E40" s="8"/>
    </row>
    <row r="41" spans="1:5">
      <c r="A41" s="10" t="s">
        <v>203</v>
      </c>
      <c r="B41" s="11" t="s">
        <v>204</v>
      </c>
      <c r="C41" s="8" t="s">
        <v>84</v>
      </c>
      <c r="D41" s="26" t="s">
        <v>205</v>
      </c>
      <c r="E41" s="8"/>
    </row>
    <row r="42" spans="1:5">
      <c r="A42" s="10" t="s">
        <v>206</v>
      </c>
      <c r="B42" s="11" t="s">
        <v>207</v>
      </c>
      <c r="C42" s="8" t="s">
        <v>84</v>
      </c>
      <c r="D42" s="26">
        <v>0</v>
      </c>
      <c r="E42" s="8"/>
    </row>
    <row r="43" spans="1:5">
      <c r="A43" s="10" t="s">
        <v>208</v>
      </c>
      <c r="B43" s="11" t="s">
        <v>209</v>
      </c>
      <c r="C43" s="8" t="s">
        <v>84</v>
      </c>
      <c r="D43" s="26">
        <v>20180201</v>
      </c>
      <c r="E43" s="8"/>
    </row>
    <row r="44" spans="1:5">
      <c r="A44" s="10" t="s">
        <v>210</v>
      </c>
      <c r="B44" s="11" t="s">
        <v>211</v>
      </c>
      <c r="C44" s="8" t="s">
        <v>84</v>
      </c>
      <c r="D44" s="26">
        <v>20180201</v>
      </c>
      <c r="E44" s="8"/>
    </row>
    <row r="45" spans="1:5">
      <c r="A45" s="10" t="s">
        <v>212</v>
      </c>
      <c r="B45" s="11" t="s">
        <v>213</v>
      </c>
      <c r="C45" s="8" t="s">
        <v>94</v>
      </c>
      <c r="D45" s="26">
        <v>20180201</v>
      </c>
      <c r="E45" s="8"/>
    </row>
    <row r="46" spans="1:5">
      <c r="A46" s="10" t="s">
        <v>214</v>
      </c>
      <c r="B46" s="11" t="s">
        <v>215</v>
      </c>
      <c r="C46" s="8" t="s">
        <v>94</v>
      </c>
      <c r="D46" s="26">
        <v>20180201</v>
      </c>
      <c r="E46" s="8"/>
    </row>
    <row r="47" spans="1:5">
      <c r="A47" s="10" t="s">
        <v>137</v>
      </c>
      <c r="B47" s="11" t="s">
        <v>138</v>
      </c>
      <c r="C47" s="8" t="s">
        <v>94</v>
      </c>
      <c r="D47" s="26">
        <v>20180201</v>
      </c>
      <c r="E47" s="8"/>
    </row>
    <row r="48" spans="1:5">
      <c r="A48" s="10" t="s">
        <v>139</v>
      </c>
      <c r="B48" s="11" t="s">
        <v>140</v>
      </c>
      <c r="C48" s="8" t="s">
        <v>94</v>
      </c>
      <c r="D48" s="26">
        <v>1</v>
      </c>
      <c r="E48" s="8"/>
    </row>
    <row r="49" spans="1:5">
      <c r="A49" s="10" t="s">
        <v>141</v>
      </c>
      <c r="B49" s="11" t="s">
        <v>142</v>
      </c>
      <c r="C49" s="8" t="s">
        <v>94</v>
      </c>
      <c r="D49" s="26">
        <v>0</v>
      </c>
      <c r="E49" s="8"/>
    </row>
    <row r="50" spans="1:5">
      <c r="A50" s="10" t="s">
        <v>144</v>
      </c>
      <c r="B50" s="11" t="s">
        <v>145</v>
      </c>
      <c r="C50" s="8" t="s">
        <v>94</v>
      </c>
      <c r="D50" s="26" t="s">
        <v>145</v>
      </c>
      <c r="E50" s="8"/>
    </row>
    <row r="51" spans="1:5">
      <c r="A51" s="10" t="s">
        <v>216</v>
      </c>
      <c r="B51" s="11" t="s">
        <v>217</v>
      </c>
      <c r="C51" s="8" t="s">
        <v>94</v>
      </c>
      <c r="D51" s="26">
        <v>0</v>
      </c>
      <c r="E51" s="8"/>
    </row>
    <row r="52" spans="1:5">
      <c r="A52" s="10" t="s">
        <v>218</v>
      </c>
      <c r="B52" s="11" t="s">
        <v>219</v>
      </c>
      <c r="C52" s="8" t="s">
        <v>94</v>
      </c>
      <c r="D52" s="26" t="s">
        <v>219</v>
      </c>
      <c r="E52" s="8"/>
    </row>
    <row r="53" spans="1:5">
      <c r="A53" s="10" t="s">
        <v>220</v>
      </c>
      <c r="B53" s="11" t="s">
        <v>221</v>
      </c>
      <c r="C53" s="8" t="s">
        <v>94</v>
      </c>
      <c r="D53" s="26">
        <v>20180201</v>
      </c>
      <c r="E53" s="8"/>
    </row>
    <row r="54" spans="1:5">
      <c r="A54" s="10" t="s">
        <v>222</v>
      </c>
      <c r="B54" s="11" t="s">
        <v>223</v>
      </c>
      <c r="C54" s="8" t="s">
        <v>94</v>
      </c>
      <c r="D54" s="26">
        <v>0</v>
      </c>
      <c r="E54" s="8"/>
    </row>
    <row r="55" spans="1:5">
      <c r="A55" s="10" t="s">
        <v>224</v>
      </c>
      <c r="B55" s="11" t="s">
        <v>225</v>
      </c>
      <c r="C55" s="8" t="s">
        <v>94</v>
      </c>
      <c r="D55" s="26">
        <v>0</v>
      </c>
      <c r="E55" s="8"/>
    </row>
    <row r="56" spans="1:5">
      <c r="A56" s="10" t="s">
        <v>226</v>
      </c>
      <c r="B56" s="11" t="s">
        <v>227</v>
      </c>
      <c r="C56" s="8" t="s">
        <v>94</v>
      </c>
      <c r="D56" s="26" t="s">
        <v>91</v>
      </c>
      <c r="E56" s="8"/>
    </row>
    <row r="57" spans="1:5" ht="45">
      <c r="A57" s="10" t="s">
        <v>228</v>
      </c>
      <c r="B57" s="11" t="s">
        <v>229</v>
      </c>
      <c r="C57" s="8" t="s">
        <v>94</v>
      </c>
      <c r="D57" s="35" t="s">
        <v>230</v>
      </c>
      <c r="E57" s="8"/>
    </row>
    <row r="58" spans="1:5">
      <c r="A58" s="10" t="s">
        <v>231</v>
      </c>
      <c r="B58" s="11" t="s">
        <v>232</v>
      </c>
      <c r="C58" s="8" t="s">
        <v>94</v>
      </c>
      <c r="D58" s="26" t="s">
        <v>232</v>
      </c>
      <c r="E58" s="8"/>
    </row>
    <row r="59" spans="1:5">
      <c r="A59" s="10" t="s">
        <v>233</v>
      </c>
      <c r="B59" s="11" t="s">
        <v>234</v>
      </c>
      <c r="C59" s="8" t="s">
        <v>94</v>
      </c>
      <c r="D59" s="8">
        <v>999999999</v>
      </c>
      <c r="E59" s="8"/>
    </row>
    <row r="60" spans="1:5">
      <c r="A60" s="10" t="s">
        <v>235</v>
      </c>
      <c r="B60" s="11" t="s">
        <v>236</v>
      </c>
      <c r="C60" s="8" t="s">
        <v>94</v>
      </c>
      <c r="D60" s="26" t="s">
        <v>236</v>
      </c>
      <c r="E60" s="8"/>
    </row>
    <row r="61" spans="1:5">
      <c r="A61" s="10" t="s">
        <v>237</v>
      </c>
      <c r="B61" s="11" t="s">
        <v>238</v>
      </c>
      <c r="C61" s="8" t="s">
        <v>84</v>
      </c>
      <c r="D61" s="26" t="s">
        <v>239</v>
      </c>
      <c r="E61" s="8"/>
    </row>
    <row r="62" spans="1:5">
      <c r="A62" s="10" t="s">
        <v>240</v>
      </c>
      <c r="B62" s="11" t="s">
        <v>241</v>
      </c>
      <c r="C62" s="8" t="s">
        <v>84</v>
      </c>
      <c r="D62" s="26" t="s">
        <v>242</v>
      </c>
      <c r="E62" s="8"/>
    </row>
    <row r="63" spans="1:5">
      <c r="A63" s="15" t="s">
        <v>243</v>
      </c>
      <c r="B63" s="15"/>
      <c r="C63" s="16"/>
      <c r="D63" s="16"/>
      <c r="E63" s="16"/>
    </row>
    <row r="64" spans="1:5">
      <c r="A64" s="10" t="s">
        <v>244</v>
      </c>
      <c r="B64" s="11" t="s">
        <v>245</v>
      </c>
      <c r="C64" s="8" t="s">
        <v>94</v>
      </c>
      <c r="D64" s="38">
        <v>830</v>
      </c>
      <c r="E64" s="8"/>
    </row>
    <row r="65" spans="1:5">
      <c r="A65" s="10" t="s">
        <v>246</v>
      </c>
      <c r="B65" s="11" t="s">
        <v>247</v>
      </c>
      <c r="C65" s="8" t="s">
        <v>94</v>
      </c>
      <c r="D65" s="38">
        <v>830</v>
      </c>
      <c r="E65" s="8"/>
    </row>
    <row r="66" spans="1:5">
      <c r="A66" s="10" t="s">
        <v>248</v>
      </c>
      <c r="B66" s="11" t="s">
        <v>249</v>
      </c>
      <c r="C66" s="8" t="s">
        <v>94</v>
      </c>
      <c r="D66" s="38">
        <v>830</v>
      </c>
      <c r="E66" s="8"/>
    </row>
    <row r="67" spans="1:5">
      <c r="A67" s="10" t="s">
        <v>250</v>
      </c>
      <c r="B67" s="11" t="s">
        <v>251</v>
      </c>
      <c r="C67" s="8" t="s">
        <v>94</v>
      </c>
      <c r="D67" s="38">
        <v>830</v>
      </c>
      <c r="E67" s="8"/>
    </row>
    <row r="68" spans="1:5">
      <c r="A68" s="10" t="s">
        <v>252</v>
      </c>
      <c r="B68" s="11" t="s">
        <v>253</v>
      </c>
      <c r="C68" s="8" t="s">
        <v>94</v>
      </c>
      <c r="D68" s="38">
        <v>830</v>
      </c>
      <c r="E68" s="8"/>
    </row>
    <row r="69" spans="1:5">
      <c r="A69" s="10" t="s">
        <v>254</v>
      </c>
      <c r="B69" s="11" t="s">
        <v>255</v>
      </c>
      <c r="C69" s="8" t="s">
        <v>94</v>
      </c>
      <c r="D69" s="38">
        <v>830</v>
      </c>
      <c r="E69" s="8"/>
    </row>
    <row r="70" spans="1:5">
      <c r="A70" s="10" t="s">
        <v>256</v>
      </c>
      <c r="B70" s="11" t="s">
        <v>257</v>
      </c>
      <c r="C70" s="8" t="s">
        <v>94</v>
      </c>
      <c r="D70" s="38">
        <v>830</v>
      </c>
      <c r="E70" s="8"/>
    </row>
    <row r="71" spans="1:5">
      <c r="A71" s="10" t="s">
        <v>258</v>
      </c>
      <c r="B71" s="11" t="s">
        <v>259</v>
      </c>
      <c r="C71" s="8" t="s">
        <v>94</v>
      </c>
      <c r="D71" s="38">
        <v>830</v>
      </c>
      <c r="E71" s="8"/>
    </row>
    <row r="72" spans="1:5">
      <c r="A72" s="10" t="s">
        <v>260</v>
      </c>
      <c r="B72" s="11" t="s">
        <v>261</v>
      </c>
      <c r="C72" s="8" t="s">
        <v>94</v>
      </c>
      <c r="D72" s="38">
        <v>830</v>
      </c>
      <c r="E72" s="8"/>
    </row>
    <row r="73" spans="1:5">
      <c r="A73" s="10" t="s">
        <v>262</v>
      </c>
      <c r="B73" s="11" t="s">
        <v>263</v>
      </c>
      <c r="C73" s="8" t="s">
        <v>94</v>
      </c>
      <c r="D73" s="38">
        <v>830</v>
      </c>
      <c r="E73" s="8"/>
    </row>
    <row r="74" spans="1:5">
      <c r="A74" s="10" t="s">
        <v>264</v>
      </c>
      <c r="B74" s="11" t="s">
        <v>265</v>
      </c>
      <c r="C74" s="8" t="s">
        <v>94</v>
      </c>
      <c r="D74" s="38">
        <v>830</v>
      </c>
      <c r="E74" s="8"/>
    </row>
    <row r="75" spans="1:5">
      <c r="A75" s="10" t="s">
        <v>266</v>
      </c>
      <c r="B75" s="11" t="s">
        <v>267</v>
      </c>
      <c r="C75" s="8" t="s">
        <v>94</v>
      </c>
      <c r="D75" s="38">
        <v>830</v>
      </c>
      <c r="E75" s="8"/>
    </row>
    <row r="76" spans="1:5">
      <c r="A76" s="10" t="s">
        <v>268</v>
      </c>
      <c r="B76" s="11" t="s">
        <v>269</v>
      </c>
      <c r="C76" s="8" t="s">
        <v>94</v>
      </c>
      <c r="D76" s="38">
        <v>830</v>
      </c>
      <c r="E76" s="8"/>
    </row>
    <row r="77" spans="1:5">
      <c r="A77" s="10" t="s">
        <v>270</v>
      </c>
      <c r="B77" s="11" t="s">
        <v>271</v>
      </c>
      <c r="C77" s="8" t="s">
        <v>94</v>
      </c>
      <c r="D77" s="38">
        <v>830</v>
      </c>
      <c r="E77" s="8"/>
    </row>
    <row r="78" spans="1:5">
      <c r="A78" s="10" t="s">
        <v>272</v>
      </c>
      <c r="B78" s="11" t="s">
        <v>273</v>
      </c>
      <c r="C78" s="8" t="s">
        <v>94</v>
      </c>
      <c r="D78" s="38">
        <v>830</v>
      </c>
      <c r="E78" s="8"/>
    </row>
    <row r="79" spans="1:5">
      <c r="A79" s="10" t="s">
        <v>274</v>
      </c>
      <c r="B79" s="11" t="s">
        <v>275</v>
      </c>
      <c r="C79" s="8" t="s">
        <v>94</v>
      </c>
      <c r="D79" s="38">
        <v>830</v>
      </c>
      <c r="E79" s="8"/>
    </row>
    <row r="80" spans="1:5">
      <c r="A80" s="10" t="s">
        <v>276</v>
      </c>
      <c r="B80" s="11" t="s">
        <v>277</v>
      </c>
      <c r="C80" s="8" t="s">
        <v>94</v>
      </c>
      <c r="D80" s="38">
        <v>830</v>
      </c>
      <c r="E80" s="8"/>
    </row>
    <row r="81" spans="1:5">
      <c r="A81" s="10" t="s">
        <v>278</v>
      </c>
      <c r="B81" s="11" t="s">
        <v>279</v>
      </c>
      <c r="C81" s="8" t="s">
        <v>94</v>
      </c>
      <c r="D81" s="38">
        <v>830</v>
      </c>
      <c r="E81" s="8"/>
    </row>
    <row r="82" spans="1:5">
      <c r="A82" s="10" t="s">
        <v>280</v>
      </c>
      <c r="B82" s="11" t="s">
        <v>281</v>
      </c>
      <c r="C82" s="8" t="s">
        <v>94</v>
      </c>
      <c r="D82" s="38">
        <v>830</v>
      </c>
      <c r="E82" s="8"/>
    </row>
    <row r="83" spans="1:5">
      <c r="A83" s="10" t="s">
        <v>282</v>
      </c>
      <c r="B83" s="11" t="s">
        <v>283</v>
      </c>
      <c r="C83" s="8" t="s">
        <v>94</v>
      </c>
      <c r="D83" s="38">
        <v>830</v>
      </c>
      <c r="E83" s="8"/>
    </row>
    <row r="84" spans="1:5">
      <c r="A84" s="10" t="s">
        <v>284</v>
      </c>
      <c r="B84" s="11" t="s">
        <v>285</v>
      </c>
      <c r="C84" s="8" t="s">
        <v>94</v>
      </c>
      <c r="D84" s="38">
        <v>830</v>
      </c>
      <c r="E84" s="8"/>
    </row>
    <row r="85" spans="1:5">
      <c r="A85" s="10" t="s">
        <v>286</v>
      </c>
      <c r="B85" s="11" t="s">
        <v>287</v>
      </c>
      <c r="C85" s="8" t="s">
        <v>94</v>
      </c>
      <c r="D85" s="38">
        <v>830</v>
      </c>
      <c r="E85" s="8"/>
    </row>
    <row r="86" spans="1:5">
      <c r="A86" s="10" t="s">
        <v>288</v>
      </c>
      <c r="B86" s="11" t="s">
        <v>289</v>
      </c>
      <c r="C86" s="8" t="s">
        <v>94</v>
      </c>
      <c r="D86" s="38">
        <v>830</v>
      </c>
      <c r="E86" s="8"/>
    </row>
    <row r="87" spans="1:5">
      <c r="A87" s="10" t="s">
        <v>290</v>
      </c>
      <c r="B87" s="11" t="s">
        <v>291</v>
      </c>
      <c r="C87" s="8" t="s">
        <v>94</v>
      </c>
      <c r="D87" s="38">
        <v>830</v>
      </c>
      <c r="E87" s="8"/>
    </row>
    <row r="88" spans="1:5">
      <c r="A88" s="10" t="s">
        <v>292</v>
      </c>
      <c r="B88" s="11" t="s">
        <v>293</v>
      </c>
      <c r="C88" s="8" t="s">
        <v>94</v>
      </c>
      <c r="D88" s="38">
        <v>830</v>
      </c>
      <c r="E88" s="8"/>
    </row>
    <row r="89" spans="1:5">
      <c r="A89" s="10" t="s">
        <v>294</v>
      </c>
      <c r="B89" s="11" t="s">
        <v>295</v>
      </c>
      <c r="C89" s="8" t="s">
        <v>94</v>
      </c>
      <c r="D89" s="38">
        <v>830</v>
      </c>
      <c r="E89" s="8"/>
    </row>
    <row r="90" spans="1:5">
      <c r="A90" s="10" t="s">
        <v>296</v>
      </c>
      <c r="B90" s="11" t="s">
        <v>297</v>
      </c>
      <c r="C90" s="8" t="s">
        <v>94</v>
      </c>
      <c r="D90" s="38">
        <v>830</v>
      </c>
      <c r="E90" s="8"/>
    </row>
  </sheetData>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1D19B-52FB-4B8B-921F-8390319CD74A}">
  <dimension ref="A1:O16"/>
  <sheetViews>
    <sheetView workbookViewId="0">
      <selection activeCell="A12" sqref="A12:A16"/>
    </sheetView>
  </sheetViews>
  <sheetFormatPr defaultColWidth="11.5703125" defaultRowHeight="12.75"/>
  <cols>
    <col min="1" max="1" width="27.28515625" style="46" customWidth="1"/>
    <col min="2" max="2" width="34.42578125" style="46" customWidth="1"/>
    <col min="3" max="3" width="16" style="46" customWidth="1"/>
    <col min="4" max="6" width="11.5703125" style="46"/>
    <col min="7" max="7" width="39.7109375" style="46" customWidth="1"/>
    <col min="8" max="8" width="13.7109375" style="46" customWidth="1"/>
    <col min="9" max="9" width="16.7109375" style="46" customWidth="1"/>
    <col min="10" max="15" width="19.7109375" style="46" customWidth="1"/>
    <col min="16" max="16384" width="11.5703125" style="46"/>
  </cols>
  <sheetData>
    <row r="1" spans="1:15" ht="15.75" customHeight="1">
      <c r="D1" s="98" t="s">
        <v>744</v>
      </c>
      <c r="E1" s="98"/>
      <c r="G1" s="48"/>
    </row>
    <row r="2" spans="1:15">
      <c r="D2" s="94"/>
      <c r="E2" s="94"/>
      <c r="G2" s="48"/>
    </row>
    <row r="3" spans="1:15">
      <c r="C3" s="97"/>
      <c r="D3" s="94" t="s">
        <v>626</v>
      </c>
      <c r="E3" s="94"/>
      <c r="G3" s="48"/>
    </row>
    <row r="4" spans="1:15">
      <c r="C4" s="96"/>
      <c r="D4" s="94" t="s">
        <v>627</v>
      </c>
      <c r="E4" s="94"/>
      <c r="G4" s="48"/>
    </row>
    <row r="5" spans="1:15">
      <c r="D5" s="95" t="s">
        <v>628</v>
      </c>
      <c r="E5" s="95"/>
      <c r="G5" s="48"/>
    </row>
    <row r="6" spans="1:15">
      <c r="D6" s="94" t="s">
        <v>629</v>
      </c>
      <c r="E6" s="94"/>
      <c r="G6" s="48"/>
    </row>
    <row r="7" spans="1:15" ht="15.75" customHeight="1">
      <c r="E7" s="48"/>
    </row>
    <row r="8" spans="1:15" ht="15.75" customHeight="1" thickBot="1">
      <c r="A8" s="49"/>
      <c r="B8" s="49"/>
      <c r="E8" s="48"/>
      <c r="F8" s="48"/>
      <c r="G8" s="47"/>
      <c r="H8" s="47"/>
      <c r="I8" s="47"/>
    </row>
    <row r="9" spans="1:15" ht="13.5" thickBot="1">
      <c r="A9" s="49"/>
      <c r="B9" s="49"/>
      <c r="C9" s="262" t="s">
        <v>630</v>
      </c>
      <c r="D9" s="263"/>
      <c r="E9" s="264"/>
      <c r="F9" s="232" t="s">
        <v>631</v>
      </c>
      <c r="G9" s="263"/>
      <c r="H9" s="263"/>
      <c r="I9" s="263"/>
      <c r="J9" s="263"/>
      <c r="K9" s="91"/>
      <c r="L9" s="91"/>
      <c r="M9" s="91"/>
      <c r="N9" s="91"/>
      <c r="O9" s="90"/>
    </row>
    <row r="10" spans="1:15" ht="13.5" thickBot="1">
      <c r="A10" s="49"/>
      <c r="B10" s="49"/>
      <c r="C10" s="265" t="s">
        <v>632</v>
      </c>
      <c r="D10" s="266"/>
      <c r="E10" s="204" t="s">
        <v>668</v>
      </c>
      <c r="F10" s="194"/>
      <c r="G10" s="141" t="s">
        <v>684</v>
      </c>
      <c r="H10" s="154"/>
      <c r="I10" s="154" t="s">
        <v>745</v>
      </c>
      <c r="J10" s="89"/>
      <c r="K10" s="99"/>
      <c r="L10" s="123" t="s">
        <v>746</v>
      </c>
      <c r="M10" s="99"/>
      <c r="N10" s="99"/>
      <c r="O10" s="101"/>
    </row>
    <row r="11" spans="1:15" ht="13.5" thickBot="1">
      <c r="A11" s="86" t="s">
        <v>636</v>
      </c>
      <c r="B11" s="86" t="s">
        <v>637</v>
      </c>
      <c r="C11" s="85" t="s">
        <v>82</v>
      </c>
      <c r="D11" s="85" t="s">
        <v>85</v>
      </c>
      <c r="E11" s="84" t="s">
        <v>92</v>
      </c>
      <c r="F11" s="145" t="s">
        <v>102</v>
      </c>
      <c r="G11" s="80" t="s">
        <v>104</v>
      </c>
      <c r="H11" s="108" t="s">
        <v>120</v>
      </c>
      <c r="I11" s="108" t="s">
        <v>479</v>
      </c>
      <c r="J11" s="108" t="s">
        <v>481</v>
      </c>
      <c r="K11" s="106" t="s">
        <v>483</v>
      </c>
      <c r="L11" s="106" t="s">
        <v>485</v>
      </c>
      <c r="M11" s="106" t="s">
        <v>237</v>
      </c>
      <c r="N11" s="106" t="s">
        <v>428</v>
      </c>
      <c r="O11" s="106" t="s">
        <v>488</v>
      </c>
    </row>
    <row r="12" spans="1:15" ht="25.5" customHeight="1">
      <c r="A12" s="76" t="s">
        <v>638</v>
      </c>
      <c r="B12" s="76" t="s">
        <v>673</v>
      </c>
      <c r="C12" s="65"/>
      <c r="D12" s="65"/>
      <c r="E12" s="111"/>
      <c r="F12" s="66">
        <v>1</v>
      </c>
      <c r="G12" s="75" t="s">
        <v>747</v>
      </c>
      <c r="H12" s="75"/>
      <c r="I12" s="75"/>
      <c r="J12" s="66"/>
      <c r="K12" s="73"/>
      <c r="L12" s="73"/>
      <c r="M12" s="73"/>
      <c r="N12" s="73"/>
      <c r="O12" s="73"/>
    </row>
    <row r="13" spans="1:15" ht="25.5" customHeight="1">
      <c r="A13" s="59" t="s">
        <v>654</v>
      </c>
      <c r="B13" s="58" t="s">
        <v>655</v>
      </c>
      <c r="C13" s="57"/>
      <c r="D13" s="57"/>
      <c r="E13" s="54">
        <v>18000006</v>
      </c>
      <c r="F13" s="54">
        <v>106</v>
      </c>
      <c r="G13" s="60" t="s">
        <v>656</v>
      </c>
      <c r="H13" s="60"/>
      <c r="I13" s="60"/>
      <c r="J13" s="50"/>
      <c r="K13" s="50"/>
      <c r="L13" s="50"/>
      <c r="M13" s="50"/>
      <c r="N13" s="50"/>
      <c r="O13" s="50"/>
    </row>
    <row r="14" spans="1:15" ht="25.5" customHeight="1">
      <c r="A14" s="59" t="s">
        <v>675</v>
      </c>
      <c r="B14" s="58" t="s">
        <v>725</v>
      </c>
      <c r="C14" s="50">
        <v>40106000408</v>
      </c>
      <c r="D14" s="57"/>
      <c r="E14" s="54">
        <v>18000100</v>
      </c>
      <c r="F14" s="54">
        <v>108</v>
      </c>
      <c r="G14" s="158" t="s">
        <v>677</v>
      </c>
      <c r="H14" s="158"/>
      <c r="I14" s="158"/>
      <c r="J14" s="50"/>
      <c r="K14" s="50"/>
      <c r="L14" s="50"/>
      <c r="M14" s="50"/>
      <c r="N14" s="50"/>
      <c r="O14" s="50"/>
    </row>
    <row r="15" spans="1:15" ht="25.5" customHeight="1">
      <c r="A15" s="59" t="s">
        <v>742</v>
      </c>
      <c r="B15" s="59" t="s">
        <v>742</v>
      </c>
      <c r="C15" s="57"/>
      <c r="D15" s="57"/>
      <c r="E15" s="156">
        <v>18000101</v>
      </c>
      <c r="F15" s="54">
        <v>112</v>
      </c>
      <c r="G15" s="159" t="s">
        <v>748</v>
      </c>
      <c r="H15" s="159"/>
      <c r="I15" s="159"/>
      <c r="J15" s="50"/>
      <c r="K15" s="50"/>
      <c r="L15" s="50"/>
      <c r="M15" s="50"/>
      <c r="N15" s="50"/>
      <c r="O15" s="50"/>
    </row>
    <row r="16" spans="1:15" ht="25.5" customHeight="1">
      <c r="A16" s="59" t="s">
        <v>749</v>
      </c>
      <c r="B16" s="59" t="s">
        <v>749</v>
      </c>
      <c r="C16" s="50">
        <v>40106000408</v>
      </c>
      <c r="D16" s="57"/>
      <c r="E16" s="156">
        <v>18000007</v>
      </c>
      <c r="F16" s="54">
        <v>0</v>
      </c>
      <c r="G16" s="53"/>
      <c r="H16" s="53">
        <v>4000774</v>
      </c>
      <c r="I16" s="53" t="s">
        <v>660</v>
      </c>
      <c r="J16" s="50">
        <v>19000010</v>
      </c>
      <c r="K16" s="51">
        <v>20190101</v>
      </c>
      <c r="L16" s="138" t="s">
        <v>750</v>
      </c>
      <c r="M16" s="160" t="s">
        <v>239</v>
      </c>
      <c r="N16" s="51" t="s">
        <v>242</v>
      </c>
      <c r="O16" s="138">
        <v>200</v>
      </c>
    </row>
  </sheetData>
  <mergeCells count="3">
    <mergeCell ref="C9:E9"/>
    <mergeCell ref="F9:J9"/>
    <mergeCell ref="C10:D1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C6093-9CAE-4FFC-9965-F03A8D8A7FAA}">
  <dimension ref="A1:AA18"/>
  <sheetViews>
    <sheetView topLeftCell="O1" workbookViewId="0">
      <selection activeCell="Z23" sqref="Z23"/>
    </sheetView>
  </sheetViews>
  <sheetFormatPr defaultColWidth="11.5703125" defaultRowHeight="12.75"/>
  <cols>
    <col min="1" max="1" width="31.7109375" style="46" customWidth="1"/>
    <col min="2" max="2" width="37.42578125" style="46" customWidth="1"/>
    <col min="3" max="3" width="16.42578125" style="46" customWidth="1"/>
    <col min="4" max="4" width="13.7109375" style="46" customWidth="1"/>
    <col min="5" max="5" width="11.5703125" style="46"/>
    <col min="6" max="6" width="14.7109375" style="46" customWidth="1"/>
    <col min="7" max="7" width="18.28515625" style="46" customWidth="1"/>
    <col min="8" max="8" width="11.5703125" style="46"/>
    <col min="9" max="9" width="38.7109375" style="46" customWidth="1"/>
    <col min="10" max="10" width="11.5703125" style="46"/>
    <col min="11" max="11" width="15.42578125" style="46" customWidth="1"/>
    <col min="12" max="12" width="13.28515625" style="46" customWidth="1"/>
    <col min="13" max="13" width="23.7109375" style="46" customWidth="1"/>
    <col min="14" max="14" width="12.7109375" style="46" bestFit="1" customWidth="1"/>
    <col min="15" max="15" width="37.7109375" style="46" bestFit="1" customWidth="1"/>
    <col min="16" max="16" width="12.85546875" style="46" bestFit="1" customWidth="1"/>
    <col min="17" max="17" width="19.7109375" style="46" bestFit="1" customWidth="1"/>
    <col min="18" max="18" width="10.140625" style="46" bestFit="1" customWidth="1"/>
    <col min="19" max="19" width="13.140625" style="46" customWidth="1"/>
    <col min="20" max="20" width="11.28515625" style="46" bestFit="1" customWidth="1"/>
    <col min="21" max="21" width="11.85546875" style="46" bestFit="1" customWidth="1"/>
    <col min="22" max="22" width="11.5703125" style="46"/>
    <col min="23" max="23" width="14.7109375" style="46" customWidth="1"/>
    <col min="24" max="24" width="17.28515625" style="46" bestFit="1" customWidth="1"/>
    <col min="25" max="25" width="14.140625" style="46" bestFit="1" customWidth="1"/>
    <col min="26" max="26" width="15" style="46" bestFit="1" customWidth="1"/>
    <col min="27" max="27" width="15.5703125" style="46" bestFit="1" customWidth="1"/>
    <col min="28" max="16384" width="11.5703125" style="46"/>
  </cols>
  <sheetData>
    <row r="1" spans="1:27" ht="15.75" customHeight="1">
      <c r="A1" s="49"/>
      <c r="B1" s="49"/>
      <c r="D1" s="98" t="s">
        <v>751</v>
      </c>
      <c r="E1" s="98"/>
      <c r="G1" s="48"/>
      <c r="H1" s="48"/>
      <c r="I1" s="48"/>
      <c r="J1" s="48"/>
      <c r="K1" s="47"/>
    </row>
    <row r="2" spans="1:27">
      <c r="A2" s="49"/>
      <c r="B2" s="49"/>
      <c r="D2" s="94"/>
      <c r="E2" s="94"/>
      <c r="G2" s="48"/>
      <c r="H2" s="48"/>
      <c r="I2" s="48"/>
      <c r="J2" s="48"/>
      <c r="K2" s="47"/>
    </row>
    <row r="3" spans="1:27">
      <c r="A3" s="49"/>
      <c r="B3" s="49"/>
      <c r="C3" s="97"/>
      <c r="D3" s="94" t="s">
        <v>626</v>
      </c>
      <c r="E3" s="94"/>
      <c r="G3" s="48"/>
      <c r="H3" s="48"/>
      <c r="I3" s="48"/>
      <c r="J3" s="48"/>
      <c r="K3" s="47"/>
    </row>
    <row r="4" spans="1:27">
      <c r="A4" s="49"/>
      <c r="B4" s="49"/>
      <c r="C4" s="96"/>
      <c r="D4" s="94" t="s">
        <v>627</v>
      </c>
      <c r="E4" s="94"/>
      <c r="G4" s="48"/>
      <c r="H4" s="48"/>
      <c r="I4" s="48"/>
      <c r="J4" s="48"/>
      <c r="K4" s="47"/>
    </row>
    <row r="5" spans="1:27">
      <c r="A5" s="49"/>
      <c r="B5" s="49"/>
      <c r="D5" s="95" t="s">
        <v>628</v>
      </c>
      <c r="E5" s="95"/>
      <c r="G5" s="48"/>
      <c r="H5" s="48"/>
      <c r="I5" s="48"/>
      <c r="J5" s="48"/>
      <c r="K5" s="47"/>
    </row>
    <row r="6" spans="1:27">
      <c r="A6" s="49"/>
      <c r="B6" s="49"/>
      <c r="D6" s="94" t="s">
        <v>629</v>
      </c>
      <c r="E6" s="94"/>
      <c r="G6" s="48"/>
      <c r="H6" s="48"/>
      <c r="I6" s="48"/>
      <c r="J6" s="48"/>
      <c r="K6" s="47"/>
    </row>
    <row r="7" spans="1:27" ht="15.75" customHeight="1">
      <c r="A7" s="49"/>
      <c r="B7" s="49"/>
      <c r="E7" s="48"/>
      <c r="F7" s="48"/>
      <c r="G7" s="48"/>
      <c r="H7" s="48"/>
      <c r="I7" s="47"/>
    </row>
    <row r="8" spans="1:27" ht="15.75" customHeight="1">
      <c r="A8" s="49"/>
      <c r="B8" s="49"/>
      <c r="E8" s="48"/>
      <c r="F8" s="48"/>
      <c r="G8" s="48"/>
      <c r="H8" s="48"/>
      <c r="I8" s="47"/>
    </row>
    <row r="9" spans="1:27" ht="15" customHeight="1">
      <c r="A9" s="49"/>
      <c r="B9" s="49"/>
      <c r="C9" s="233" t="s">
        <v>630</v>
      </c>
      <c r="D9" s="234"/>
      <c r="E9" s="234"/>
      <c r="F9" s="234"/>
      <c r="G9" s="235"/>
      <c r="H9" s="239" t="s">
        <v>631</v>
      </c>
      <c r="I9" s="240"/>
      <c r="J9" s="241"/>
      <c r="K9" s="241"/>
      <c r="L9" s="241"/>
      <c r="M9" s="241"/>
      <c r="N9" s="241"/>
      <c r="O9" s="241"/>
      <c r="P9" s="241"/>
      <c r="Q9" s="241"/>
      <c r="R9" s="241"/>
      <c r="S9" s="241"/>
      <c r="T9" s="241"/>
      <c r="U9" s="241"/>
      <c r="V9" s="241"/>
      <c r="W9" s="241"/>
      <c r="X9" s="241"/>
      <c r="Y9" s="241"/>
      <c r="Z9" s="241"/>
      <c r="AA9" s="242"/>
    </row>
    <row r="10" spans="1:27" ht="13.5" customHeight="1">
      <c r="A10" s="49"/>
      <c r="B10" s="49"/>
      <c r="C10" s="236"/>
      <c r="D10" s="237"/>
      <c r="E10" s="237"/>
      <c r="F10" s="237"/>
      <c r="G10" s="238"/>
      <c r="H10" s="243" t="s">
        <v>634</v>
      </c>
      <c r="I10" s="244"/>
      <c r="J10" s="245" t="s">
        <v>752</v>
      </c>
      <c r="K10" s="246"/>
      <c r="L10" s="246"/>
      <c r="M10" s="246"/>
      <c r="N10" s="246"/>
      <c r="O10" s="246"/>
      <c r="P10" s="245" t="s">
        <v>753</v>
      </c>
      <c r="Q10" s="246"/>
      <c r="R10" s="246"/>
      <c r="S10" s="246"/>
      <c r="T10" s="246"/>
      <c r="U10" s="246"/>
      <c r="V10" s="246"/>
      <c r="W10" s="246"/>
      <c r="X10" s="246"/>
      <c r="Y10" s="246"/>
      <c r="Z10" s="246"/>
      <c r="AA10" s="247"/>
    </row>
    <row r="11" spans="1:27" ht="25.5">
      <c r="A11" s="86" t="s">
        <v>636</v>
      </c>
      <c r="B11" s="86" t="s">
        <v>637</v>
      </c>
      <c r="C11" s="85" t="s">
        <v>82</v>
      </c>
      <c r="D11" s="85" t="s">
        <v>85</v>
      </c>
      <c r="E11" s="85" t="s">
        <v>92</v>
      </c>
      <c r="F11" s="85" t="s">
        <v>95</v>
      </c>
      <c r="G11" s="182" t="s">
        <v>97</v>
      </c>
      <c r="H11" s="105" t="s">
        <v>102</v>
      </c>
      <c r="I11" s="107" t="s">
        <v>104</v>
      </c>
      <c r="J11" s="81" t="s">
        <v>92</v>
      </c>
      <c r="K11" s="202" t="s">
        <v>82</v>
      </c>
      <c r="L11" s="106" t="s">
        <v>114</v>
      </c>
      <c r="M11" s="106" t="s">
        <v>117</v>
      </c>
      <c r="N11" s="106" t="s">
        <v>120</v>
      </c>
      <c r="O11" s="106" t="s">
        <v>123</v>
      </c>
      <c r="P11" s="106" t="s">
        <v>492</v>
      </c>
      <c r="Q11" s="106" t="s">
        <v>494</v>
      </c>
      <c r="R11" s="106" t="s">
        <v>301</v>
      </c>
      <c r="S11" s="106" t="s">
        <v>126</v>
      </c>
      <c r="T11" s="106" t="s">
        <v>497</v>
      </c>
      <c r="U11" s="106" t="s">
        <v>500</v>
      </c>
      <c r="V11" s="106" t="s">
        <v>502</v>
      </c>
      <c r="W11" s="106" t="s">
        <v>505</v>
      </c>
      <c r="X11" s="203" t="s">
        <v>507</v>
      </c>
      <c r="Y11" s="203" t="s">
        <v>509</v>
      </c>
      <c r="Z11" s="203" t="s">
        <v>511</v>
      </c>
      <c r="AA11" s="203" t="s">
        <v>513</v>
      </c>
    </row>
    <row r="12" spans="1:27" ht="25.5" customHeight="1">
      <c r="A12" s="72" t="s">
        <v>641</v>
      </c>
      <c r="B12" s="72" t="s">
        <v>642</v>
      </c>
      <c r="C12" s="71"/>
      <c r="D12" s="71"/>
      <c r="E12" s="69" t="s">
        <v>644</v>
      </c>
      <c r="F12" s="162"/>
      <c r="G12" s="162"/>
      <c r="H12" s="69">
        <v>2</v>
      </c>
      <c r="I12" s="70" t="s">
        <v>645</v>
      </c>
      <c r="J12" s="69"/>
      <c r="K12" s="69"/>
      <c r="L12" s="69"/>
      <c r="M12" s="68"/>
      <c r="N12" s="50"/>
      <c r="O12" s="50"/>
      <c r="P12" s="50"/>
      <c r="Q12" s="50"/>
      <c r="R12" s="50"/>
      <c r="S12" s="50"/>
      <c r="T12" s="50"/>
      <c r="U12" s="50"/>
      <c r="V12" s="50"/>
      <c r="W12" s="50"/>
      <c r="X12" s="50"/>
      <c r="Y12" s="50"/>
      <c r="Z12" s="50"/>
      <c r="AA12" s="50"/>
    </row>
    <row r="13" spans="1:27" ht="25.5" customHeight="1">
      <c r="A13" s="59" t="s">
        <v>650</v>
      </c>
      <c r="B13" s="58" t="s">
        <v>754</v>
      </c>
      <c r="C13" s="57"/>
      <c r="D13" s="57"/>
      <c r="E13" s="54">
        <v>18000001</v>
      </c>
      <c r="F13" s="55"/>
      <c r="G13" s="56" t="s">
        <v>652</v>
      </c>
      <c r="H13" s="54">
        <v>7</v>
      </c>
      <c r="I13" s="60" t="s">
        <v>653</v>
      </c>
      <c r="J13" s="50"/>
      <c r="K13" s="50"/>
      <c r="L13" s="50"/>
      <c r="M13" s="52"/>
      <c r="N13" s="50"/>
      <c r="O13" s="50"/>
      <c r="P13" s="50"/>
      <c r="Q13" s="50"/>
      <c r="R13" s="50"/>
      <c r="S13" s="50"/>
      <c r="T13" s="50"/>
      <c r="U13" s="50"/>
      <c r="V13" s="50"/>
      <c r="W13" s="50"/>
      <c r="X13" s="50"/>
      <c r="Y13" s="50"/>
      <c r="Z13" s="50"/>
      <c r="AA13" s="50"/>
    </row>
    <row r="14" spans="1:27" ht="25.5" customHeight="1">
      <c r="A14" s="59" t="s">
        <v>654</v>
      </c>
      <c r="B14" s="58" t="s">
        <v>655</v>
      </c>
      <c r="C14" s="57"/>
      <c r="D14" s="57"/>
      <c r="E14" s="54">
        <v>18000002</v>
      </c>
      <c r="F14" s="55"/>
      <c r="G14" s="55"/>
      <c r="H14" s="54">
        <v>106</v>
      </c>
      <c r="I14" s="60" t="s">
        <v>656</v>
      </c>
      <c r="J14" s="50"/>
      <c r="K14" s="50"/>
      <c r="L14" s="50"/>
      <c r="M14" s="52"/>
      <c r="N14" s="50"/>
      <c r="O14" s="50"/>
      <c r="P14" s="50"/>
      <c r="Q14" s="50"/>
      <c r="R14" s="50"/>
      <c r="S14" s="50"/>
      <c r="T14" s="50"/>
      <c r="U14" s="50"/>
      <c r="V14" s="50"/>
      <c r="W14" s="50"/>
      <c r="X14" s="50"/>
      <c r="Y14" s="50"/>
      <c r="Z14" s="50"/>
      <c r="AA14" s="50"/>
    </row>
    <row r="15" spans="1:27" ht="25.5" customHeight="1">
      <c r="A15" s="59" t="s">
        <v>675</v>
      </c>
      <c r="B15" s="58" t="s">
        <v>676</v>
      </c>
      <c r="C15" s="50">
        <v>40106000408</v>
      </c>
      <c r="D15" s="57"/>
      <c r="E15" s="54">
        <v>18000003</v>
      </c>
      <c r="F15" s="55"/>
      <c r="G15" s="55"/>
      <c r="H15" s="54">
        <v>108</v>
      </c>
      <c r="I15" s="87" t="s">
        <v>677</v>
      </c>
      <c r="J15" s="50"/>
      <c r="K15" s="50"/>
      <c r="L15" s="50"/>
      <c r="M15" s="52"/>
      <c r="N15" s="50"/>
      <c r="O15" s="50"/>
      <c r="P15" s="50"/>
      <c r="Q15" s="50"/>
      <c r="R15" s="50"/>
      <c r="S15" s="50"/>
      <c r="T15" s="50"/>
      <c r="U15" s="50"/>
      <c r="V15" s="50"/>
      <c r="W15" s="50"/>
      <c r="X15" s="50"/>
      <c r="Y15" s="50"/>
      <c r="Z15" s="50"/>
      <c r="AA15" s="50"/>
    </row>
    <row r="16" spans="1:27" ht="25.5" customHeight="1">
      <c r="A16" s="59" t="s">
        <v>755</v>
      </c>
      <c r="B16" s="58" t="s">
        <v>756</v>
      </c>
      <c r="C16" s="50">
        <v>40106000408</v>
      </c>
      <c r="D16" s="57"/>
      <c r="E16" s="55"/>
      <c r="F16" s="55"/>
      <c r="G16" s="56" t="s">
        <v>99</v>
      </c>
      <c r="H16" s="54">
        <v>0</v>
      </c>
      <c r="I16" s="53"/>
      <c r="J16" s="50">
        <v>18000006</v>
      </c>
      <c r="K16" s="50">
        <v>40106000408</v>
      </c>
      <c r="L16" s="50">
        <v>19000258</v>
      </c>
      <c r="M16" s="52" t="s">
        <v>659</v>
      </c>
      <c r="N16" s="50">
        <v>4000774</v>
      </c>
      <c r="O16" s="51" t="s">
        <v>660</v>
      </c>
      <c r="P16" s="51">
        <v>181111</v>
      </c>
      <c r="Q16" s="51" t="s">
        <v>496</v>
      </c>
      <c r="R16" s="51" t="s">
        <v>303</v>
      </c>
      <c r="S16" s="51">
        <v>0</v>
      </c>
      <c r="T16" s="51" t="s">
        <v>499</v>
      </c>
      <c r="U16" s="51">
        <v>2</v>
      </c>
      <c r="V16" s="51" t="s">
        <v>504</v>
      </c>
      <c r="W16" s="50">
        <v>20180103</v>
      </c>
      <c r="X16" s="50">
        <v>20180130</v>
      </c>
      <c r="Y16" s="50">
        <v>20180115</v>
      </c>
      <c r="Z16" s="50">
        <v>0</v>
      </c>
      <c r="AA16" s="50">
        <v>20180115</v>
      </c>
    </row>
    <row r="17" spans="1:27" ht="25.5" customHeight="1">
      <c r="A17" s="59" t="s">
        <v>757</v>
      </c>
      <c r="B17" s="58" t="s">
        <v>758</v>
      </c>
      <c r="C17" s="50">
        <v>40106000408</v>
      </c>
      <c r="D17" s="57"/>
      <c r="E17" s="55"/>
      <c r="F17" s="54">
        <v>8</v>
      </c>
      <c r="G17" s="151"/>
      <c r="H17" s="54">
        <v>0</v>
      </c>
      <c r="I17" s="53"/>
      <c r="J17" s="50">
        <v>18000006</v>
      </c>
      <c r="K17" s="50">
        <v>40106000408</v>
      </c>
      <c r="L17" s="50">
        <v>19000258</v>
      </c>
      <c r="M17" s="52" t="s">
        <v>659</v>
      </c>
      <c r="N17" s="50">
        <v>4000774</v>
      </c>
      <c r="O17" s="51" t="s">
        <v>660</v>
      </c>
      <c r="P17" s="51">
        <v>181111</v>
      </c>
      <c r="Q17" s="51" t="s">
        <v>496</v>
      </c>
      <c r="R17" s="51" t="s">
        <v>303</v>
      </c>
      <c r="S17" s="51">
        <v>0</v>
      </c>
      <c r="T17" s="51" t="s">
        <v>499</v>
      </c>
      <c r="U17" s="51">
        <v>2</v>
      </c>
      <c r="V17" s="51" t="s">
        <v>504</v>
      </c>
      <c r="W17" s="50">
        <v>20180103</v>
      </c>
      <c r="X17" s="50">
        <v>20180130</v>
      </c>
      <c r="Y17" s="50">
        <v>20180115</v>
      </c>
      <c r="Z17" s="50">
        <v>0</v>
      </c>
      <c r="AA17" s="50">
        <v>20180115</v>
      </c>
    </row>
    <row r="18" spans="1:27" ht="25.5" customHeight="1">
      <c r="A18" s="59" t="s">
        <v>759</v>
      </c>
      <c r="B18" s="58" t="s">
        <v>760</v>
      </c>
      <c r="C18" s="50">
        <v>40106000408</v>
      </c>
      <c r="D18" s="57"/>
      <c r="E18" s="50">
        <v>18000006</v>
      </c>
      <c r="F18" s="55"/>
      <c r="G18" s="151"/>
      <c r="H18" s="54">
        <v>0</v>
      </c>
      <c r="I18" s="53"/>
      <c r="J18" s="50">
        <v>18000006</v>
      </c>
      <c r="K18" s="50">
        <v>40106000408</v>
      </c>
      <c r="L18" s="50">
        <v>19000258</v>
      </c>
      <c r="M18" s="52" t="s">
        <v>659</v>
      </c>
      <c r="N18" s="50">
        <v>4000774</v>
      </c>
      <c r="O18" s="51" t="s">
        <v>660</v>
      </c>
      <c r="P18" s="51">
        <v>181111</v>
      </c>
      <c r="Q18" s="51" t="s">
        <v>496</v>
      </c>
      <c r="R18" s="51" t="s">
        <v>303</v>
      </c>
      <c r="S18" s="51">
        <v>0</v>
      </c>
      <c r="T18" s="51" t="s">
        <v>499</v>
      </c>
      <c r="U18" s="51">
        <v>2</v>
      </c>
      <c r="V18" s="51" t="s">
        <v>504</v>
      </c>
      <c r="W18" s="50">
        <v>20180103</v>
      </c>
      <c r="X18" s="50">
        <v>20180130</v>
      </c>
      <c r="Y18" s="50">
        <v>20180115</v>
      </c>
      <c r="Z18" s="50">
        <v>0</v>
      </c>
      <c r="AA18" s="50">
        <v>20180115</v>
      </c>
    </row>
  </sheetData>
  <mergeCells count="6">
    <mergeCell ref="C9:G9"/>
    <mergeCell ref="C10:G10"/>
    <mergeCell ref="H9:AA9"/>
    <mergeCell ref="H10:I10"/>
    <mergeCell ref="J10:O10"/>
    <mergeCell ref="P10:AA1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7191A-9552-4647-BF71-F4D288E6CE19}">
  <dimension ref="A1:J19"/>
  <sheetViews>
    <sheetView workbookViewId="0">
      <selection activeCell="C19" sqref="C19"/>
    </sheetView>
  </sheetViews>
  <sheetFormatPr defaultColWidth="11.5703125" defaultRowHeight="12.75"/>
  <cols>
    <col min="1" max="2" width="28.140625" style="46" customWidth="1"/>
    <col min="3" max="3" width="15" style="46" customWidth="1"/>
    <col min="4" max="5" width="11.5703125" style="46"/>
    <col min="6" max="6" width="11.140625" style="46" customWidth="1"/>
    <col min="7" max="7" width="41.42578125" style="46" customWidth="1"/>
    <col min="8" max="9" width="11.5703125" style="46"/>
    <col min="10" max="10" width="33.7109375" style="46" customWidth="1"/>
    <col min="11" max="16384" width="11.5703125" style="46"/>
  </cols>
  <sheetData>
    <row r="1" spans="1:10" ht="15.75" customHeight="1">
      <c r="D1" s="98" t="s">
        <v>761</v>
      </c>
      <c r="E1" s="98"/>
      <c r="G1" s="48"/>
    </row>
    <row r="2" spans="1:10">
      <c r="D2" s="94"/>
      <c r="E2" s="94"/>
      <c r="G2" s="48"/>
    </row>
    <row r="3" spans="1:10">
      <c r="C3" s="97"/>
      <c r="D3" s="94" t="s">
        <v>626</v>
      </c>
      <c r="E3" s="94"/>
      <c r="G3" s="48"/>
    </row>
    <row r="4" spans="1:10">
      <c r="C4" s="96"/>
      <c r="D4" s="94" t="s">
        <v>627</v>
      </c>
      <c r="E4" s="94"/>
      <c r="G4" s="48"/>
    </row>
    <row r="5" spans="1:10">
      <c r="D5" s="95" t="s">
        <v>628</v>
      </c>
      <c r="E5" s="95"/>
      <c r="G5" s="48"/>
    </row>
    <row r="6" spans="1:10">
      <c r="D6" s="94" t="s">
        <v>629</v>
      </c>
      <c r="E6" s="94"/>
      <c r="G6" s="48"/>
    </row>
    <row r="7" spans="1:10" ht="15.75" customHeight="1">
      <c r="E7" s="48"/>
    </row>
    <row r="8" spans="1:10" ht="15.75" customHeight="1" thickBot="1">
      <c r="A8" s="49"/>
      <c r="B8" s="49"/>
      <c r="E8" s="48"/>
      <c r="F8" s="48"/>
      <c r="G8" s="47"/>
      <c r="H8" s="47"/>
      <c r="I8" s="47"/>
    </row>
    <row r="9" spans="1:10" ht="13.5" thickBot="1">
      <c r="A9" s="49"/>
      <c r="B9" s="49"/>
      <c r="C9" s="262" t="s">
        <v>630</v>
      </c>
      <c r="D9" s="263"/>
      <c r="E9" s="264"/>
      <c r="F9" s="232" t="s">
        <v>631</v>
      </c>
      <c r="G9" s="263"/>
      <c r="H9" s="263"/>
      <c r="I9" s="263"/>
      <c r="J9" s="264"/>
    </row>
    <row r="10" spans="1:10" ht="13.5" thickBot="1">
      <c r="A10" s="49"/>
      <c r="B10" s="49"/>
      <c r="C10" s="265" t="s">
        <v>632</v>
      </c>
      <c r="D10" s="266"/>
      <c r="E10" s="204" t="s">
        <v>668</v>
      </c>
      <c r="F10" s="194"/>
      <c r="G10" s="141" t="s">
        <v>684</v>
      </c>
      <c r="H10" s="89"/>
      <c r="I10" s="99" t="s">
        <v>762</v>
      </c>
      <c r="J10" s="101"/>
    </row>
    <row r="11" spans="1:10" ht="13.5" thickBot="1">
      <c r="A11" s="86" t="s">
        <v>636</v>
      </c>
      <c r="B11" s="86" t="s">
        <v>637</v>
      </c>
      <c r="C11" s="85" t="s">
        <v>82</v>
      </c>
      <c r="D11" s="85" t="s">
        <v>85</v>
      </c>
      <c r="E11" s="84" t="s">
        <v>92</v>
      </c>
      <c r="F11" s="145" t="s">
        <v>102</v>
      </c>
      <c r="G11" s="80" t="s">
        <v>104</v>
      </c>
      <c r="H11" s="108" t="s">
        <v>516</v>
      </c>
      <c r="I11" s="108" t="s">
        <v>518</v>
      </c>
      <c r="J11" s="108" t="s">
        <v>520</v>
      </c>
    </row>
    <row r="12" spans="1:10" ht="25.5" customHeight="1">
      <c r="A12" s="76" t="s">
        <v>638</v>
      </c>
      <c r="B12" s="76" t="s">
        <v>673</v>
      </c>
      <c r="C12" s="65"/>
      <c r="D12" s="65"/>
      <c r="E12" s="111"/>
      <c r="F12" s="66">
        <v>1</v>
      </c>
      <c r="G12" s="75" t="s">
        <v>747</v>
      </c>
      <c r="H12" s="75"/>
      <c r="I12" s="75"/>
      <c r="J12" s="66"/>
    </row>
    <row r="13" spans="1:10" ht="25.5" customHeight="1">
      <c r="A13" s="59" t="s">
        <v>654</v>
      </c>
      <c r="B13" s="58" t="s">
        <v>655</v>
      </c>
      <c r="C13" s="57"/>
      <c r="D13" s="57"/>
      <c r="E13" s="54">
        <v>18000006</v>
      </c>
      <c r="F13" s="54">
        <v>106</v>
      </c>
      <c r="G13" s="60" t="s">
        <v>656</v>
      </c>
      <c r="H13" s="60"/>
      <c r="I13" s="60"/>
      <c r="J13" s="50"/>
    </row>
    <row r="14" spans="1:10" ht="25.5" customHeight="1">
      <c r="A14" s="59" t="s">
        <v>675</v>
      </c>
      <c r="B14" s="58" t="s">
        <v>725</v>
      </c>
      <c r="C14" s="50">
        <v>40106000408</v>
      </c>
      <c r="D14" s="57"/>
      <c r="E14" s="54">
        <v>18000100</v>
      </c>
      <c r="F14" s="54">
        <v>108</v>
      </c>
      <c r="G14" s="158" t="s">
        <v>677</v>
      </c>
      <c r="H14" s="158"/>
      <c r="I14" s="158"/>
      <c r="J14" s="50"/>
    </row>
    <row r="15" spans="1:10" ht="25.5" customHeight="1">
      <c r="A15" s="59" t="s">
        <v>763</v>
      </c>
      <c r="B15" s="59" t="s">
        <v>763</v>
      </c>
      <c r="C15" s="50">
        <v>40106000408</v>
      </c>
      <c r="D15" s="57"/>
      <c r="E15" s="156">
        <v>18000007</v>
      </c>
      <c r="F15" s="54">
        <v>0</v>
      </c>
      <c r="G15" s="53"/>
      <c r="H15" s="53">
        <v>20180101</v>
      </c>
      <c r="I15" s="53">
        <v>8</v>
      </c>
      <c r="J15" s="50" t="s">
        <v>764</v>
      </c>
    </row>
    <row r="16" spans="1:10" ht="24" customHeight="1">
      <c r="H16" s="53">
        <v>20180102</v>
      </c>
      <c r="I16" s="53">
        <v>24</v>
      </c>
      <c r="J16" s="51" t="s">
        <v>765</v>
      </c>
    </row>
    <row r="17" spans="2:10" ht="24.75" customHeight="1">
      <c r="H17" s="53">
        <v>20180103</v>
      </c>
      <c r="I17" s="53">
        <v>151</v>
      </c>
      <c r="J17" s="51" t="s">
        <v>766</v>
      </c>
    </row>
    <row r="19" spans="2:10">
      <c r="B19" s="46" t="s">
        <v>714</v>
      </c>
    </row>
  </sheetData>
  <mergeCells count="3">
    <mergeCell ref="C9:E9"/>
    <mergeCell ref="F9:J9"/>
    <mergeCell ref="C10:D10"/>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1C78-33B8-48E8-B7C5-B5AE23CB7CD7}">
  <dimension ref="A1:J16"/>
  <sheetViews>
    <sheetView workbookViewId="0">
      <selection activeCell="A12" sqref="A12:A15"/>
    </sheetView>
  </sheetViews>
  <sheetFormatPr defaultColWidth="11.5703125" defaultRowHeight="12.75"/>
  <cols>
    <col min="1" max="1" width="38.140625" style="46" customWidth="1"/>
    <col min="2" max="2" width="37.42578125" style="46" customWidth="1"/>
    <col min="3" max="3" width="20.28515625" style="46" customWidth="1"/>
    <col min="4" max="6" width="11.5703125" style="46"/>
    <col min="7" max="7" width="41.7109375" style="46" customWidth="1"/>
    <col min="8" max="8" width="16.42578125" style="48" customWidth="1"/>
    <col min="9" max="9" width="13.7109375" style="46" customWidth="1"/>
    <col min="10" max="10" width="54.140625" style="46" customWidth="1"/>
    <col min="11" max="16384" width="11.5703125" style="46"/>
  </cols>
  <sheetData>
    <row r="1" spans="1:10" ht="15.75" customHeight="1">
      <c r="D1" s="98" t="s">
        <v>767</v>
      </c>
      <c r="E1" s="98"/>
      <c r="G1" s="48"/>
      <c r="H1" s="46"/>
    </row>
    <row r="2" spans="1:10">
      <c r="D2" s="94"/>
      <c r="E2" s="94"/>
      <c r="G2" s="48"/>
      <c r="H2" s="46"/>
    </row>
    <row r="3" spans="1:10">
      <c r="C3" s="97"/>
      <c r="D3" s="94" t="s">
        <v>626</v>
      </c>
      <c r="E3" s="94"/>
      <c r="G3" s="48"/>
      <c r="H3" s="46"/>
    </row>
    <row r="4" spans="1:10">
      <c r="C4" s="96"/>
      <c r="D4" s="94" t="s">
        <v>627</v>
      </c>
      <c r="E4" s="94"/>
      <c r="G4" s="48"/>
      <c r="H4" s="46"/>
    </row>
    <row r="5" spans="1:10">
      <c r="D5" s="95" t="s">
        <v>628</v>
      </c>
      <c r="E5" s="95"/>
      <c r="G5" s="48"/>
      <c r="H5" s="46"/>
    </row>
    <row r="6" spans="1:10">
      <c r="D6" s="94" t="s">
        <v>629</v>
      </c>
      <c r="E6" s="94"/>
      <c r="G6" s="48"/>
      <c r="H6" s="46"/>
    </row>
    <row r="7" spans="1:10" ht="15.75" customHeight="1">
      <c r="E7" s="48"/>
    </row>
    <row r="8" spans="1:10" ht="15.75" customHeight="1" thickBot="1">
      <c r="A8" s="49"/>
      <c r="B8" s="49"/>
      <c r="E8" s="48"/>
      <c r="F8" s="48"/>
      <c r="G8" s="47"/>
      <c r="I8" s="47"/>
      <c r="J8" s="47"/>
    </row>
    <row r="9" spans="1:10" ht="13.5" thickBot="1">
      <c r="A9" s="49"/>
      <c r="B9" s="49"/>
      <c r="C9" s="262" t="s">
        <v>630</v>
      </c>
      <c r="D9" s="263"/>
      <c r="E9" s="264"/>
      <c r="F9" s="232" t="s">
        <v>631</v>
      </c>
      <c r="G9" s="263"/>
      <c r="H9" s="263"/>
      <c r="I9" s="263"/>
      <c r="J9" s="264"/>
    </row>
    <row r="10" spans="1:10" ht="13.5" thickBot="1">
      <c r="A10" s="49"/>
      <c r="B10" s="49"/>
      <c r="C10" s="265" t="s">
        <v>632</v>
      </c>
      <c r="D10" s="266"/>
      <c r="E10" s="204" t="s">
        <v>668</v>
      </c>
      <c r="F10" s="192"/>
      <c r="G10" s="88" t="s">
        <v>684</v>
      </c>
      <c r="H10" s="163"/>
      <c r="I10" s="123" t="s">
        <v>768</v>
      </c>
      <c r="J10" s="101"/>
    </row>
    <row r="11" spans="1:10" ht="13.5" thickBot="1">
      <c r="A11" s="86" t="s">
        <v>636</v>
      </c>
      <c r="B11" s="86" t="s">
        <v>637</v>
      </c>
      <c r="C11" s="85" t="s">
        <v>82</v>
      </c>
      <c r="D11" s="85" t="s">
        <v>85</v>
      </c>
      <c r="E11" s="84" t="s">
        <v>92</v>
      </c>
      <c r="F11" s="145" t="s">
        <v>102</v>
      </c>
      <c r="G11" s="80" t="s">
        <v>104</v>
      </c>
      <c r="H11" s="164" t="s">
        <v>524</v>
      </c>
      <c r="I11" s="108" t="s">
        <v>126</v>
      </c>
      <c r="J11" s="108" t="s">
        <v>128</v>
      </c>
    </row>
    <row r="12" spans="1:10" ht="25.5" customHeight="1">
      <c r="A12" s="76" t="s">
        <v>638</v>
      </c>
      <c r="B12" s="76" t="s">
        <v>673</v>
      </c>
      <c r="C12" s="65"/>
      <c r="D12" s="65"/>
      <c r="E12" s="111"/>
      <c r="F12" s="66">
        <v>1</v>
      </c>
      <c r="G12" s="75" t="s">
        <v>747</v>
      </c>
      <c r="H12" s="66"/>
      <c r="I12" s="75"/>
      <c r="J12" s="75"/>
    </row>
    <row r="13" spans="1:10" ht="25.5" customHeight="1">
      <c r="A13" s="59" t="s">
        <v>654</v>
      </c>
      <c r="B13" s="58" t="s">
        <v>655</v>
      </c>
      <c r="C13" s="57"/>
      <c r="D13" s="57"/>
      <c r="E13" s="54">
        <v>18000006</v>
      </c>
      <c r="F13" s="54">
        <v>106</v>
      </c>
      <c r="G13" s="60" t="s">
        <v>656</v>
      </c>
      <c r="H13" s="56"/>
      <c r="I13" s="60"/>
      <c r="J13" s="60"/>
    </row>
    <row r="14" spans="1:10" ht="25.5" customHeight="1">
      <c r="A14" s="59" t="s">
        <v>675</v>
      </c>
      <c r="B14" s="58" t="s">
        <v>725</v>
      </c>
      <c r="C14" s="50">
        <v>40106000408</v>
      </c>
      <c r="D14" s="57"/>
      <c r="E14" s="54">
        <v>18000100</v>
      </c>
      <c r="F14" s="54">
        <v>108</v>
      </c>
      <c r="G14" s="158" t="s">
        <v>677</v>
      </c>
      <c r="H14" s="165"/>
      <c r="I14" s="158"/>
      <c r="J14" s="158"/>
    </row>
    <row r="15" spans="1:10" ht="25.5" customHeight="1">
      <c r="A15" s="59" t="s">
        <v>769</v>
      </c>
      <c r="B15" s="59" t="s">
        <v>769</v>
      </c>
      <c r="C15" s="50">
        <v>40106000408</v>
      </c>
      <c r="D15" s="57"/>
      <c r="E15" s="156">
        <v>18000007</v>
      </c>
      <c r="F15" s="54">
        <v>0</v>
      </c>
      <c r="G15" s="53"/>
      <c r="H15" s="54">
        <v>20180101</v>
      </c>
      <c r="I15" s="53">
        <v>5</v>
      </c>
      <c r="J15" s="60" t="s">
        <v>770</v>
      </c>
    </row>
    <row r="16" spans="1:10" ht="24" customHeight="1">
      <c r="H16" s="54">
        <v>20180102</v>
      </c>
      <c r="I16" s="53">
        <v>23</v>
      </c>
      <c r="J16" s="60" t="s">
        <v>771</v>
      </c>
    </row>
  </sheetData>
  <mergeCells count="3">
    <mergeCell ref="C9:E9"/>
    <mergeCell ref="F9:J9"/>
    <mergeCell ref="C10:D1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82D13-BECB-44BD-AF3A-CC4145D89E75}">
  <dimension ref="A1:K16"/>
  <sheetViews>
    <sheetView workbookViewId="0">
      <selection activeCell="B44" sqref="B44"/>
    </sheetView>
  </sheetViews>
  <sheetFormatPr defaultColWidth="11.5703125" defaultRowHeight="12.75"/>
  <cols>
    <col min="1" max="1" width="33.42578125" style="46" customWidth="1"/>
    <col min="2" max="2" width="36.42578125" style="46" customWidth="1"/>
    <col min="3" max="3" width="19" style="46" customWidth="1"/>
    <col min="4" max="4" width="14.7109375" style="46" customWidth="1"/>
    <col min="5" max="6" width="11.5703125" style="46"/>
    <col min="7" max="7" width="38" style="46" customWidth="1"/>
    <col min="8" max="8" width="15" style="46" customWidth="1"/>
    <col min="9" max="9" width="15.28515625" style="46" customWidth="1"/>
    <col min="10" max="10" width="13.42578125" style="46" customWidth="1"/>
    <col min="11" max="11" width="15.7109375" style="46" customWidth="1"/>
    <col min="12" max="16384" width="11.5703125" style="46"/>
  </cols>
  <sheetData>
    <row r="1" spans="1:11" ht="15.75" customHeight="1">
      <c r="D1" s="98" t="s">
        <v>772</v>
      </c>
      <c r="E1" s="98"/>
      <c r="G1" s="48"/>
    </row>
    <row r="2" spans="1:11">
      <c r="D2" s="94"/>
      <c r="E2" s="94"/>
      <c r="G2" s="48"/>
    </row>
    <row r="3" spans="1:11">
      <c r="C3" s="97"/>
      <c r="D3" s="94" t="s">
        <v>626</v>
      </c>
      <c r="E3" s="94"/>
      <c r="G3" s="48"/>
    </row>
    <row r="4" spans="1:11">
      <c r="C4" s="96"/>
      <c r="D4" s="94" t="s">
        <v>627</v>
      </c>
      <c r="E4" s="94"/>
      <c r="G4" s="48"/>
    </row>
    <row r="5" spans="1:11">
      <c r="D5" s="95" t="s">
        <v>628</v>
      </c>
      <c r="E5" s="95"/>
      <c r="G5" s="48"/>
    </row>
    <row r="6" spans="1:11">
      <c r="D6" s="94" t="s">
        <v>629</v>
      </c>
      <c r="E6" s="94"/>
      <c r="G6" s="48"/>
    </row>
    <row r="7" spans="1:11" ht="15.75" customHeight="1">
      <c r="E7" s="48"/>
      <c r="H7" s="48"/>
    </row>
    <row r="8" spans="1:11" ht="15.75" customHeight="1" thickBot="1">
      <c r="A8" s="49"/>
      <c r="B8" s="49"/>
      <c r="E8" s="48"/>
      <c r="F8" s="48"/>
      <c r="G8" s="47"/>
      <c r="H8" s="48"/>
      <c r="I8" s="47"/>
      <c r="J8" s="47"/>
    </row>
    <row r="9" spans="1:11" ht="13.5" thickBot="1">
      <c r="A9" s="49"/>
      <c r="B9" s="49"/>
      <c r="C9" s="262" t="s">
        <v>630</v>
      </c>
      <c r="D9" s="263"/>
      <c r="E9" s="264"/>
      <c r="F9" s="93"/>
      <c r="G9" s="91"/>
      <c r="H9" s="161" t="s">
        <v>631</v>
      </c>
      <c r="I9" s="91"/>
      <c r="J9" s="91"/>
      <c r="K9" s="90"/>
    </row>
    <row r="10" spans="1:11" ht="13.5" thickBot="1">
      <c r="A10" s="49"/>
      <c r="B10" s="49"/>
      <c r="C10" s="265" t="s">
        <v>632</v>
      </c>
      <c r="D10" s="266"/>
      <c r="E10" s="204" t="s">
        <v>668</v>
      </c>
      <c r="F10" s="194"/>
      <c r="G10" s="141" t="s">
        <v>684</v>
      </c>
      <c r="H10" s="89"/>
      <c r="I10" s="123" t="s">
        <v>741</v>
      </c>
      <c r="J10" s="99"/>
      <c r="K10" s="101"/>
    </row>
    <row r="11" spans="1:11" ht="26.25" thickBot="1">
      <c r="A11" s="86" t="s">
        <v>636</v>
      </c>
      <c r="B11" s="86" t="s">
        <v>637</v>
      </c>
      <c r="C11" s="85" t="s">
        <v>82</v>
      </c>
      <c r="D11" s="85" t="s">
        <v>85</v>
      </c>
      <c r="E11" s="84" t="s">
        <v>92</v>
      </c>
      <c r="F11" s="145" t="s">
        <v>102</v>
      </c>
      <c r="G11" s="80" t="s">
        <v>104</v>
      </c>
      <c r="H11" s="164" t="s">
        <v>336</v>
      </c>
      <c r="I11" s="107" t="s">
        <v>527</v>
      </c>
      <c r="J11" s="166" t="s">
        <v>529</v>
      </c>
      <c r="K11" s="166" t="s">
        <v>531</v>
      </c>
    </row>
    <row r="12" spans="1:11" ht="25.5" customHeight="1">
      <c r="A12" s="76" t="s">
        <v>638</v>
      </c>
      <c r="B12" s="76" t="s">
        <v>673</v>
      </c>
      <c r="C12" s="65"/>
      <c r="D12" s="65"/>
      <c r="E12" s="111"/>
      <c r="F12" s="66">
        <v>1</v>
      </c>
      <c r="G12" s="75" t="s">
        <v>747</v>
      </c>
      <c r="H12" s="66"/>
      <c r="I12" s="75"/>
      <c r="J12" s="167"/>
      <c r="K12" s="73"/>
    </row>
    <row r="13" spans="1:11" ht="25.5" customHeight="1">
      <c r="A13" s="59" t="s">
        <v>654</v>
      </c>
      <c r="B13" s="58" t="s">
        <v>655</v>
      </c>
      <c r="C13" s="57"/>
      <c r="D13" s="57"/>
      <c r="E13" s="54">
        <v>18000006</v>
      </c>
      <c r="F13" s="54">
        <v>106</v>
      </c>
      <c r="G13" s="60" t="s">
        <v>656</v>
      </c>
      <c r="H13" s="56"/>
      <c r="I13" s="60"/>
      <c r="J13" s="168"/>
      <c r="K13" s="50"/>
    </row>
    <row r="14" spans="1:11" ht="25.5" customHeight="1">
      <c r="A14" s="59" t="s">
        <v>675</v>
      </c>
      <c r="B14" s="58" t="s">
        <v>725</v>
      </c>
      <c r="C14" s="50">
        <v>40106000408</v>
      </c>
      <c r="D14" s="57"/>
      <c r="E14" s="54">
        <v>18000100</v>
      </c>
      <c r="F14" s="54">
        <v>108</v>
      </c>
      <c r="G14" s="158" t="s">
        <v>677</v>
      </c>
      <c r="H14" s="165"/>
      <c r="I14" s="158"/>
      <c r="J14" s="169"/>
      <c r="K14" s="50"/>
    </row>
    <row r="15" spans="1:11" ht="25.5" customHeight="1">
      <c r="A15" s="59" t="s">
        <v>773</v>
      </c>
      <c r="B15" s="59" t="s">
        <v>773</v>
      </c>
      <c r="C15" s="50">
        <v>40106000408</v>
      </c>
      <c r="D15" s="57"/>
      <c r="E15" s="156">
        <v>18000007</v>
      </c>
      <c r="F15" s="54">
        <v>0</v>
      </c>
      <c r="G15" s="53"/>
      <c r="H15" s="54">
        <v>20180101</v>
      </c>
      <c r="I15" s="190">
        <v>240</v>
      </c>
      <c r="J15" s="170" t="s">
        <v>239</v>
      </c>
      <c r="K15" s="51" t="s">
        <v>242</v>
      </c>
    </row>
    <row r="16" spans="1:11" ht="24" customHeight="1">
      <c r="H16" s="54">
        <v>20180102</v>
      </c>
      <c r="I16" s="190">
        <v>240</v>
      </c>
      <c r="J16" s="170" t="s">
        <v>239</v>
      </c>
      <c r="K16" s="51" t="s">
        <v>242</v>
      </c>
    </row>
  </sheetData>
  <mergeCells count="2">
    <mergeCell ref="C9:E9"/>
    <mergeCell ref="C10:D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273D-2E29-48DC-B70B-B0D69CCEAE5C}">
  <dimension ref="A1:V14"/>
  <sheetViews>
    <sheetView workbookViewId="0">
      <selection activeCell="B14" sqref="B14"/>
    </sheetView>
  </sheetViews>
  <sheetFormatPr defaultColWidth="11.5703125" defaultRowHeight="12.75"/>
  <cols>
    <col min="1" max="1" width="16.42578125" style="46" customWidth="1"/>
    <col min="2" max="2" width="31.140625" style="46" customWidth="1"/>
    <col min="3" max="3" width="15.7109375" style="46" customWidth="1"/>
    <col min="4" max="4" width="23.7109375" style="46" customWidth="1"/>
    <col min="5" max="5" width="19.7109375" style="179" customWidth="1"/>
    <col min="6" max="6" width="11.5703125" style="46"/>
    <col min="7" max="7" width="13" style="46" customWidth="1"/>
    <col min="8" max="8" width="13.7109375" style="46" customWidth="1"/>
    <col min="9" max="9" width="11.5703125" style="46"/>
    <col min="10" max="10" width="24" style="46" customWidth="1"/>
    <col min="11" max="11" width="19.7109375" style="46" customWidth="1"/>
    <col min="12" max="12" width="17.42578125" style="46" customWidth="1"/>
    <col min="13" max="13" width="17.28515625" style="46" customWidth="1"/>
    <col min="14" max="18" width="18.7109375" style="46" customWidth="1"/>
    <col min="19" max="19" width="11.5703125" style="46"/>
    <col min="20" max="20" width="47.28515625" style="46" bestFit="1" customWidth="1"/>
    <col min="21" max="21" width="16.7109375" style="46" customWidth="1"/>
    <col min="22" max="22" width="17" style="46" customWidth="1"/>
    <col min="23" max="16384" width="11.5703125" style="46"/>
  </cols>
  <sheetData>
    <row r="1" spans="1:22" ht="15.75" customHeight="1">
      <c r="D1" s="98" t="s">
        <v>774</v>
      </c>
      <c r="E1" s="98"/>
      <c r="G1" s="171"/>
      <c r="H1" s="48"/>
      <c r="I1" s="48"/>
      <c r="J1" s="48"/>
      <c r="K1" s="48"/>
      <c r="L1" s="48"/>
      <c r="M1" s="48"/>
      <c r="N1" s="48"/>
      <c r="O1" s="48"/>
      <c r="P1" s="48"/>
      <c r="Q1" s="48"/>
      <c r="R1" s="48"/>
    </row>
    <row r="2" spans="1:22">
      <c r="D2" s="94"/>
      <c r="E2" s="94"/>
      <c r="G2" s="171"/>
      <c r="H2" s="48"/>
      <c r="I2" s="48"/>
      <c r="J2" s="48"/>
      <c r="K2" s="48"/>
      <c r="L2" s="48"/>
      <c r="M2" s="48"/>
      <c r="N2" s="48"/>
      <c r="O2" s="48"/>
      <c r="P2" s="48"/>
      <c r="Q2" s="48"/>
      <c r="R2" s="48"/>
    </row>
    <row r="3" spans="1:22">
      <c r="C3" s="97"/>
      <c r="D3" s="94" t="s">
        <v>626</v>
      </c>
      <c r="E3" s="94"/>
      <c r="G3" s="171"/>
      <c r="H3" s="48"/>
      <c r="I3" s="48"/>
      <c r="J3" s="48"/>
      <c r="K3" s="48"/>
      <c r="L3" s="48"/>
      <c r="M3" s="48"/>
      <c r="N3" s="48"/>
      <c r="O3" s="48"/>
      <c r="P3" s="48"/>
      <c r="Q3" s="48"/>
      <c r="R3" s="48"/>
    </row>
    <row r="4" spans="1:22">
      <c r="C4" s="96"/>
      <c r="D4" s="94" t="s">
        <v>627</v>
      </c>
      <c r="E4" s="94"/>
      <c r="G4" s="171"/>
      <c r="H4" s="48"/>
      <c r="I4" s="48"/>
      <c r="J4" s="48"/>
      <c r="K4" s="48"/>
      <c r="L4" s="48"/>
      <c r="M4" s="48"/>
      <c r="N4" s="48"/>
      <c r="O4" s="48"/>
      <c r="P4" s="48"/>
      <c r="Q4" s="48"/>
      <c r="R4" s="48"/>
    </row>
    <row r="5" spans="1:22">
      <c r="D5" s="95" t="s">
        <v>628</v>
      </c>
      <c r="E5" s="95"/>
      <c r="G5" s="171"/>
      <c r="H5" s="48"/>
      <c r="I5" s="48"/>
      <c r="J5" s="48"/>
      <c r="K5" s="48"/>
      <c r="L5" s="48"/>
      <c r="M5" s="48"/>
      <c r="N5" s="48"/>
      <c r="O5" s="48"/>
      <c r="P5" s="48"/>
      <c r="Q5" s="48"/>
      <c r="R5" s="48"/>
    </row>
    <row r="6" spans="1:22">
      <c r="D6" s="94" t="s">
        <v>629</v>
      </c>
      <c r="E6" s="94"/>
      <c r="G6" s="171"/>
      <c r="H6" s="48"/>
      <c r="I6" s="48"/>
      <c r="J6" s="48"/>
      <c r="K6" s="48"/>
      <c r="L6" s="48"/>
      <c r="M6" s="48"/>
      <c r="N6" s="48"/>
      <c r="O6" s="48"/>
      <c r="P6" s="48"/>
      <c r="Q6" s="48"/>
      <c r="R6" s="48"/>
    </row>
    <row r="7" spans="1:22" ht="15.75" customHeight="1">
      <c r="E7" s="171"/>
      <c r="F7" s="48"/>
      <c r="G7" s="48"/>
      <c r="H7" s="48"/>
      <c r="I7" s="48"/>
      <c r="J7" s="48"/>
      <c r="K7" s="48"/>
      <c r="L7" s="48"/>
      <c r="M7" s="48"/>
      <c r="N7" s="48"/>
      <c r="O7" s="48"/>
      <c r="P7" s="48"/>
      <c r="Q7" s="48"/>
      <c r="R7" s="48"/>
    </row>
    <row r="8" spans="1:22" ht="15.75" customHeight="1">
      <c r="A8" s="49"/>
      <c r="B8" s="49"/>
      <c r="E8" s="171"/>
      <c r="F8" s="48"/>
      <c r="G8" s="48"/>
      <c r="H8" s="48"/>
      <c r="I8" s="48"/>
      <c r="J8" s="48"/>
      <c r="K8" s="48"/>
      <c r="L8" s="48"/>
      <c r="M8" s="48"/>
      <c r="N8" s="48"/>
      <c r="O8" s="48"/>
      <c r="P8" s="48"/>
      <c r="Q8" s="48"/>
      <c r="R8" s="48"/>
      <c r="S8" s="48"/>
      <c r="T8" s="47"/>
    </row>
    <row r="9" spans="1:22" ht="15" customHeight="1">
      <c r="A9" s="49"/>
      <c r="B9" s="49"/>
      <c r="C9" s="278" t="s">
        <v>630</v>
      </c>
      <c r="D9" s="279"/>
      <c r="E9" s="279"/>
      <c r="F9" s="279"/>
      <c r="G9" s="279"/>
      <c r="H9" s="279"/>
      <c r="I9" s="279"/>
      <c r="J9" s="279"/>
      <c r="K9" s="279"/>
      <c r="L9" s="279"/>
      <c r="M9" s="279"/>
      <c r="N9" s="279"/>
      <c r="O9" s="279"/>
      <c r="P9" s="279"/>
      <c r="Q9" s="279"/>
      <c r="R9" s="280"/>
      <c r="S9" s="281" t="s">
        <v>631</v>
      </c>
      <c r="T9" s="281"/>
      <c r="U9" s="281"/>
      <c r="V9" s="282"/>
    </row>
    <row r="10" spans="1:22" ht="15" customHeight="1">
      <c r="A10" s="49"/>
      <c r="B10" s="49"/>
      <c r="C10" s="248" t="s">
        <v>632</v>
      </c>
      <c r="D10" s="249"/>
      <c r="E10" s="172" t="s">
        <v>775</v>
      </c>
      <c r="F10" s="250" t="s">
        <v>693</v>
      </c>
      <c r="G10" s="251"/>
      <c r="H10" s="251"/>
      <c r="I10" s="251"/>
      <c r="J10" s="251"/>
      <c r="K10" s="251"/>
      <c r="L10" s="251"/>
      <c r="M10" s="251"/>
      <c r="N10" s="251"/>
      <c r="O10" s="251"/>
      <c r="P10" s="251"/>
      <c r="Q10" s="251"/>
      <c r="R10" s="252"/>
      <c r="S10" s="253" t="s">
        <v>684</v>
      </c>
      <c r="T10" s="253"/>
      <c r="U10" s="254" t="s">
        <v>776</v>
      </c>
      <c r="V10" s="255"/>
    </row>
    <row r="11" spans="1:22">
      <c r="A11" s="86" t="s">
        <v>636</v>
      </c>
      <c r="B11" s="86" t="s">
        <v>637</v>
      </c>
      <c r="C11" s="85" t="s">
        <v>82</v>
      </c>
      <c r="D11" s="85" t="s">
        <v>85</v>
      </c>
      <c r="E11" s="173" t="s">
        <v>534</v>
      </c>
      <c r="F11" s="174" t="s">
        <v>314</v>
      </c>
      <c r="G11" s="175" t="s">
        <v>237</v>
      </c>
      <c r="H11" s="175" t="s">
        <v>540</v>
      </c>
      <c r="I11" s="175" t="s">
        <v>543</v>
      </c>
      <c r="J11" s="175" t="s">
        <v>545</v>
      </c>
      <c r="K11" s="175" t="s">
        <v>547</v>
      </c>
      <c r="L11" s="175" t="s">
        <v>549</v>
      </c>
      <c r="M11" s="175" t="s">
        <v>551</v>
      </c>
      <c r="N11" s="175" t="s">
        <v>553</v>
      </c>
      <c r="O11" s="175" t="s">
        <v>555</v>
      </c>
      <c r="P11" s="175" t="s">
        <v>557</v>
      </c>
      <c r="Q11" s="175" t="s">
        <v>560</v>
      </c>
      <c r="R11" s="175" t="s">
        <v>563</v>
      </c>
      <c r="S11" s="196" t="s">
        <v>102</v>
      </c>
      <c r="T11" s="196" t="s">
        <v>104</v>
      </c>
      <c r="U11" s="196" t="s">
        <v>92</v>
      </c>
      <c r="V11" s="196" t="s">
        <v>350</v>
      </c>
    </row>
    <row r="12" spans="1:22" ht="25.5" customHeight="1">
      <c r="A12" s="59" t="s">
        <v>654</v>
      </c>
      <c r="B12" s="58" t="s">
        <v>655</v>
      </c>
      <c r="C12" s="57"/>
      <c r="D12" s="57"/>
      <c r="E12" s="176">
        <v>200000000001</v>
      </c>
      <c r="F12" s="61"/>
      <c r="G12" s="61"/>
      <c r="H12" s="61"/>
      <c r="I12" s="61"/>
      <c r="J12" s="61"/>
      <c r="K12" s="61"/>
      <c r="L12" s="61"/>
      <c r="M12" s="61"/>
      <c r="N12" s="61"/>
      <c r="O12" s="197"/>
      <c r="P12" s="197"/>
      <c r="Q12" s="197"/>
      <c r="R12" s="197"/>
      <c r="S12" s="54">
        <v>106</v>
      </c>
      <c r="T12" s="60" t="s">
        <v>777</v>
      </c>
      <c r="U12" s="50"/>
      <c r="V12" s="50"/>
    </row>
    <row r="13" spans="1:22" ht="25.5" customHeight="1">
      <c r="A13" s="59" t="s">
        <v>675</v>
      </c>
      <c r="B13" s="58" t="s">
        <v>725</v>
      </c>
      <c r="C13" s="50">
        <v>40106000408</v>
      </c>
      <c r="D13" s="57"/>
      <c r="E13" s="176">
        <v>200000000002</v>
      </c>
      <c r="F13" s="61"/>
      <c r="G13" s="61"/>
      <c r="H13" s="61"/>
      <c r="I13" s="61"/>
      <c r="J13" s="61"/>
      <c r="K13" s="61"/>
      <c r="L13" s="61"/>
      <c r="M13" s="61"/>
      <c r="N13" s="61"/>
      <c r="O13" s="197"/>
      <c r="P13" s="197"/>
      <c r="Q13" s="197"/>
      <c r="R13" s="197"/>
      <c r="S13" s="54">
        <v>108</v>
      </c>
      <c r="T13" s="60" t="s">
        <v>778</v>
      </c>
      <c r="U13" s="50"/>
      <c r="V13" s="50"/>
    </row>
    <row r="14" spans="1:22" ht="25.5" customHeight="1">
      <c r="A14" s="59" t="s">
        <v>779</v>
      </c>
      <c r="B14" s="58" t="s">
        <v>779</v>
      </c>
      <c r="C14" s="50">
        <v>40106000408</v>
      </c>
      <c r="D14" s="57"/>
      <c r="E14" s="177">
        <v>200000000003</v>
      </c>
      <c r="F14" s="195" t="s">
        <v>537</v>
      </c>
      <c r="G14" s="178" t="s">
        <v>539</v>
      </c>
      <c r="H14" s="195" t="s">
        <v>542</v>
      </c>
      <c r="I14" s="156">
        <v>3</v>
      </c>
      <c r="J14" s="198"/>
      <c r="K14" s="199"/>
      <c r="L14" s="178" t="s">
        <v>230</v>
      </c>
      <c r="M14" s="199"/>
      <c r="N14" s="199"/>
      <c r="O14" s="197"/>
      <c r="P14" s="197"/>
      <c r="Q14" s="197"/>
      <c r="R14" s="197"/>
      <c r="S14" s="54">
        <v>0</v>
      </c>
      <c r="T14" s="53"/>
      <c r="U14" s="50">
        <v>20000023</v>
      </c>
      <c r="V14" s="51">
        <v>2000088800</v>
      </c>
    </row>
  </sheetData>
  <mergeCells count="6">
    <mergeCell ref="C10:D10"/>
    <mergeCell ref="F10:R10"/>
    <mergeCell ref="C9:R9"/>
    <mergeCell ref="S9:V9"/>
    <mergeCell ref="S10:T10"/>
    <mergeCell ref="U10:V10"/>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09947-0BEF-42BC-AD89-D148EB027571}">
  <dimension ref="A1:I15"/>
  <sheetViews>
    <sheetView workbookViewId="0">
      <selection sqref="A1:I15"/>
    </sheetView>
  </sheetViews>
  <sheetFormatPr defaultColWidth="11.5703125" defaultRowHeight="12.75"/>
  <cols>
    <col min="1" max="1" width="18.42578125" style="46" customWidth="1"/>
    <col min="2" max="2" width="31.28515625" style="46" customWidth="1"/>
    <col min="3" max="3" width="20.140625" style="46" customWidth="1"/>
    <col min="4" max="4" width="15.42578125" style="46" customWidth="1"/>
    <col min="5" max="5" width="17.7109375" style="46" customWidth="1"/>
    <col min="6" max="6" width="28.7109375" style="46" customWidth="1"/>
    <col min="7" max="7" width="29.140625" style="46" customWidth="1"/>
    <col min="8" max="8" width="11.5703125" style="46"/>
    <col min="9" max="9" width="42" style="46" customWidth="1"/>
    <col min="10" max="16384" width="11.5703125" style="46"/>
  </cols>
  <sheetData>
    <row r="1" spans="1:9" ht="15.75" customHeight="1">
      <c r="D1" s="98" t="s">
        <v>780</v>
      </c>
      <c r="E1" s="98"/>
      <c r="F1" s="98"/>
      <c r="G1" s="98"/>
    </row>
    <row r="2" spans="1:9">
      <c r="D2" s="94"/>
      <c r="E2" s="94"/>
      <c r="F2" s="94"/>
      <c r="G2" s="94"/>
    </row>
    <row r="3" spans="1:9">
      <c r="C3" s="97"/>
      <c r="D3" s="94" t="s">
        <v>626</v>
      </c>
      <c r="E3" s="94"/>
      <c r="F3" s="94"/>
      <c r="G3" s="94"/>
    </row>
    <row r="4" spans="1:9">
      <c r="C4" s="96"/>
      <c r="D4" s="94" t="s">
        <v>627</v>
      </c>
      <c r="E4" s="94"/>
      <c r="F4" s="94"/>
      <c r="G4" s="94"/>
    </row>
    <row r="5" spans="1:9">
      <c r="D5" s="95" t="s">
        <v>628</v>
      </c>
      <c r="E5" s="95"/>
      <c r="F5" s="95"/>
      <c r="G5" s="95"/>
    </row>
    <row r="6" spans="1:9">
      <c r="D6" s="94" t="s">
        <v>629</v>
      </c>
      <c r="E6" s="94"/>
      <c r="F6" s="94"/>
      <c r="G6" s="94"/>
    </row>
    <row r="7" spans="1:9" ht="15.75" customHeight="1">
      <c r="E7" s="171"/>
      <c r="F7" s="171"/>
      <c r="G7" s="171"/>
    </row>
    <row r="8" spans="1:9" ht="15.75" customHeight="1" thickBot="1">
      <c r="A8" s="49"/>
      <c r="B8" s="49"/>
      <c r="E8" s="171"/>
      <c r="F8" s="171"/>
      <c r="G8" s="171"/>
      <c r="H8" s="48"/>
      <c r="I8" s="47"/>
    </row>
    <row r="9" spans="1:9" ht="13.5" thickBot="1">
      <c r="A9" s="49"/>
      <c r="B9" s="49"/>
      <c r="C9" s="262" t="s">
        <v>630</v>
      </c>
      <c r="D9" s="263"/>
      <c r="E9" s="283"/>
      <c r="F9" s="191"/>
      <c r="G9" s="191"/>
      <c r="H9" s="232" t="s">
        <v>631</v>
      </c>
      <c r="I9" s="263"/>
    </row>
    <row r="10" spans="1:9" ht="13.5" thickBot="1">
      <c r="A10" s="49"/>
      <c r="B10" s="49"/>
      <c r="C10" s="265" t="s">
        <v>632</v>
      </c>
      <c r="D10" s="266"/>
      <c r="E10" s="180" t="s">
        <v>781</v>
      </c>
      <c r="F10" s="181" t="s">
        <v>572</v>
      </c>
      <c r="G10" s="181"/>
      <c r="H10" s="194"/>
      <c r="I10" s="141" t="s">
        <v>684</v>
      </c>
    </row>
    <row r="11" spans="1:9" ht="13.5" thickBot="1">
      <c r="A11" s="86" t="s">
        <v>636</v>
      </c>
      <c r="B11" s="86" t="s">
        <v>637</v>
      </c>
      <c r="C11" s="182" t="s">
        <v>82</v>
      </c>
      <c r="D11" s="205" t="s">
        <v>85</v>
      </c>
      <c r="E11" s="183" t="s">
        <v>492</v>
      </c>
      <c r="F11" s="184" t="s">
        <v>572</v>
      </c>
      <c r="G11" s="185" t="s">
        <v>782</v>
      </c>
      <c r="H11" s="145" t="s">
        <v>102</v>
      </c>
      <c r="I11" s="80" t="s">
        <v>104</v>
      </c>
    </row>
    <row r="12" spans="1:9" ht="25.5" customHeight="1">
      <c r="A12" s="76" t="s">
        <v>638</v>
      </c>
      <c r="B12" s="76" t="s">
        <v>783</v>
      </c>
      <c r="C12" s="65"/>
      <c r="D12" s="65"/>
      <c r="E12" s="186">
        <v>120000</v>
      </c>
      <c r="F12" s="187"/>
      <c r="G12" s="187"/>
      <c r="H12" s="66">
        <v>1</v>
      </c>
      <c r="I12" s="75" t="s">
        <v>784</v>
      </c>
    </row>
    <row r="13" spans="1:9" ht="25.5" customHeight="1">
      <c r="A13" s="59" t="s">
        <v>654</v>
      </c>
      <c r="B13" s="58" t="s">
        <v>655</v>
      </c>
      <c r="C13" s="57"/>
      <c r="D13" s="57"/>
      <c r="E13" s="176">
        <v>120001</v>
      </c>
      <c r="F13" s="188"/>
      <c r="G13" s="188"/>
      <c r="H13" s="54">
        <v>106</v>
      </c>
      <c r="I13" s="60" t="s">
        <v>785</v>
      </c>
    </row>
    <row r="14" spans="1:9" ht="25.5" customHeight="1">
      <c r="A14" s="59" t="s">
        <v>675</v>
      </c>
      <c r="B14" s="58" t="s">
        <v>725</v>
      </c>
      <c r="C14" s="50">
        <v>40106000408</v>
      </c>
      <c r="D14" s="57"/>
      <c r="E14" s="176">
        <v>120003</v>
      </c>
      <c r="F14" s="188"/>
      <c r="G14" s="188"/>
      <c r="H14" s="54">
        <v>108</v>
      </c>
      <c r="I14" s="131" t="s">
        <v>786</v>
      </c>
    </row>
    <row r="15" spans="1:9" ht="25.5" customHeight="1">
      <c r="A15" s="59" t="s">
        <v>787</v>
      </c>
      <c r="B15" s="58" t="s">
        <v>787</v>
      </c>
      <c r="C15" s="50">
        <v>40106000408</v>
      </c>
      <c r="D15" s="57"/>
      <c r="E15" s="177">
        <v>120004</v>
      </c>
      <c r="F15" s="177" t="s">
        <v>788</v>
      </c>
      <c r="G15" s="177" t="s">
        <v>789</v>
      </c>
      <c r="H15" s="54">
        <v>0</v>
      </c>
      <c r="I15" s="53"/>
    </row>
  </sheetData>
  <mergeCells count="3">
    <mergeCell ref="C9:E9"/>
    <mergeCell ref="H9:I9"/>
    <mergeCell ref="C10:D10"/>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D93FE-E061-4021-934E-751C4A91CD03}">
  <dimension ref="A1:H17"/>
  <sheetViews>
    <sheetView workbookViewId="0">
      <selection activeCell="D1" sqref="D1"/>
    </sheetView>
  </sheetViews>
  <sheetFormatPr defaultColWidth="11.42578125" defaultRowHeight="15"/>
  <cols>
    <col min="1" max="1" width="11.140625" bestFit="1" customWidth="1"/>
    <col min="3" max="3" width="12" bestFit="1" customWidth="1"/>
    <col min="4" max="4" width="102.5703125" bestFit="1" customWidth="1"/>
    <col min="7" max="7" width="28.5703125" bestFit="1" customWidth="1"/>
    <col min="8" max="8" width="40" bestFit="1" customWidth="1"/>
  </cols>
  <sheetData>
    <row r="1" spans="1:8" ht="15.75">
      <c r="A1" s="46"/>
      <c r="B1" s="46"/>
      <c r="C1" s="46"/>
      <c r="D1" s="98" t="s">
        <v>790</v>
      </c>
      <c r="E1" s="98"/>
      <c r="F1" s="98"/>
      <c r="G1" s="98"/>
      <c r="H1" s="98"/>
    </row>
    <row r="2" spans="1:8">
      <c r="A2" s="46"/>
      <c r="B2" s="46"/>
      <c r="C2" s="46"/>
      <c r="D2" s="94"/>
      <c r="E2" s="94"/>
      <c r="F2" s="94"/>
      <c r="G2" s="94"/>
      <c r="H2" s="94"/>
    </row>
    <row r="3" spans="1:8">
      <c r="A3" s="46"/>
      <c r="B3" s="46"/>
      <c r="C3" s="97"/>
      <c r="D3" s="94" t="s">
        <v>626</v>
      </c>
      <c r="E3" s="94"/>
      <c r="F3" s="94"/>
      <c r="G3" s="94"/>
      <c r="H3" s="94"/>
    </row>
    <row r="4" spans="1:8">
      <c r="A4" s="46"/>
      <c r="B4" s="46"/>
      <c r="C4" s="96"/>
      <c r="D4" s="94" t="s">
        <v>627</v>
      </c>
      <c r="E4" s="94"/>
      <c r="F4" s="94"/>
      <c r="G4" s="94"/>
      <c r="H4" s="94"/>
    </row>
    <row r="5" spans="1:8">
      <c r="A5" s="46"/>
      <c r="B5" s="46"/>
      <c r="C5" s="46"/>
      <c r="D5" s="95" t="s">
        <v>628</v>
      </c>
      <c r="E5" s="95"/>
      <c r="F5" s="95"/>
      <c r="G5" s="95"/>
      <c r="H5" s="95"/>
    </row>
    <row r="6" spans="1:8">
      <c r="A6" s="46"/>
      <c r="B6" s="46"/>
      <c r="C6" s="46"/>
      <c r="D6" s="94" t="s">
        <v>629</v>
      </c>
      <c r="E6" s="94"/>
      <c r="F6" s="94"/>
      <c r="G6" s="94"/>
      <c r="H6" s="94"/>
    </row>
    <row r="7" spans="1:8">
      <c r="A7" s="46"/>
      <c r="B7" s="46"/>
      <c r="C7" s="46"/>
      <c r="D7" s="46"/>
      <c r="E7" s="171"/>
      <c r="F7" s="171"/>
      <c r="G7" s="171"/>
      <c r="H7" s="171"/>
    </row>
    <row r="8" spans="1:8" ht="15.75" thickBot="1">
      <c r="A8" s="49"/>
      <c r="B8" s="49"/>
      <c r="C8" s="46"/>
      <c r="D8" s="46"/>
      <c r="E8" s="171"/>
      <c r="F8" s="171"/>
      <c r="G8" s="171"/>
      <c r="H8" s="171"/>
    </row>
    <row r="9" spans="1:8" ht="15.75" thickBot="1">
      <c r="A9" s="49"/>
      <c r="B9" s="49"/>
      <c r="C9" s="262" t="s">
        <v>630</v>
      </c>
      <c r="D9" s="263"/>
      <c r="E9" s="264"/>
      <c r="F9" s="260" t="s">
        <v>791</v>
      </c>
      <c r="G9" s="261"/>
      <c r="H9" s="261"/>
    </row>
    <row r="10" spans="1:8" ht="15.75" thickBot="1">
      <c r="A10" s="49"/>
      <c r="B10" s="49"/>
      <c r="C10" s="256"/>
      <c r="D10" s="257"/>
      <c r="E10" s="257"/>
      <c r="F10" s="207" t="s">
        <v>792</v>
      </c>
      <c r="G10" s="258" t="s">
        <v>684</v>
      </c>
      <c r="H10" s="259"/>
    </row>
    <row r="11" spans="1:8" ht="27" thickBot="1">
      <c r="A11" s="86" t="s">
        <v>636</v>
      </c>
      <c r="B11" s="86" t="s">
        <v>637</v>
      </c>
      <c r="C11" s="85" t="s">
        <v>82</v>
      </c>
      <c r="D11" s="85" t="s">
        <v>92</v>
      </c>
      <c r="E11" s="84" t="s">
        <v>575</v>
      </c>
      <c r="F11" s="206"/>
      <c r="G11" s="145" t="s">
        <v>102</v>
      </c>
      <c r="H11" s="80" t="s">
        <v>104</v>
      </c>
    </row>
    <row r="12" spans="1:8" ht="51.75">
      <c r="A12" s="76" t="s">
        <v>638</v>
      </c>
      <c r="B12" s="76" t="s">
        <v>793</v>
      </c>
      <c r="C12" s="97"/>
      <c r="D12" s="97"/>
      <c r="E12" s="46"/>
      <c r="F12" s="87" t="s">
        <v>794</v>
      </c>
      <c r="G12" s="66">
        <v>1</v>
      </c>
      <c r="H12" s="75" t="s">
        <v>795</v>
      </c>
    </row>
    <row r="13" spans="1:8" ht="77.25">
      <c r="A13" s="59" t="s">
        <v>675</v>
      </c>
      <c r="B13" s="58" t="s">
        <v>725</v>
      </c>
      <c r="C13" s="46">
        <v>40106000408</v>
      </c>
      <c r="D13" s="97"/>
      <c r="E13" s="97"/>
      <c r="F13" s="56" t="s">
        <v>794</v>
      </c>
      <c r="G13" s="54">
        <v>108</v>
      </c>
      <c r="H13" s="60" t="s">
        <v>796</v>
      </c>
    </row>
    <row r="14" spans="1:8" ht="26.25">
      <c r="A14" s="59" t="s">
        <v>797</v>
      </c>
      <c r="B14" s="58" t="s">
        <v>798</v>
      </c>
      <c r="C14" s="50">
        <v>40106000409</v>
      </c>
      <c r="D14" s="97"/>
      <c r="E14" s="97"/>
      <c r="F14" s="56" t="s">
        <v>799</v>
      </c>
      <c r="G14" s="54">
        <v>0</v>
      </c>
      <c r="H14" s="46"/>
    </row>
    <row r="15" spans="1:8" ht="77.25">
      <c r="A15" s="208" t="s">
        <v>654</v>
      </c>
      <c r="B15" s="209" t="s">
        <v>655</v>
      </c>
      <c r="C15" s="50">
        <v>40106000410</v>
      </c>
      <c r="D15" s="46">
        <v>18000200</v>
      </c>
      <c r="E15" s="97"/>
      <c r="F15" s="178" t="s">
        <v>794</v>
      </c>
      <c r="G15" s="54">
        <v>106</v>
      </c>
      <c r="H15" s="53" t="s">
        <v>800</v>
      </c>
    </row>
    <row r="16" spans="1:8">
      <c r="A16" s="210"/>
      <c r="B16" s="211"/>
    </row>
    <row r="17" spans="2:2">
      <c r="B17" s="211"/>
    </row>
  </sheetData>
  <mergeCells count="4">
    <mergeCell ref="C9:E9"/>
    <mergeCell ref="C10:E10"/>
    <mergeCell ref="G10:H10"/>
    <mergeCell ref="F9:H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topLeftCell="A15" workbookViewId="0">
      <selection activeCell="B35" sqref="B35"/>
    </sheetView>
  </sheetViews>
  <sheetFormatPr defaultColWidth="11.42578125" defaultRowHeight="15"/>
  <cols>
    <col min="1" max="1" width="17.7109375" customWidth="1"/>
    <col min="2" max="2" width="58.42578125" style="2" customWidth="1"/>
    <col min="3" max="3" width="4.140625" customWidth="1"/>
    <col min="4" max="4" width="21" customWidth="1"/>
    <col min="8" max="8" width="9.7109375" customWidth="1"/>
    <col min="9" max="9" width="10.42578125" customWidth="1"/>
  </cols>
  <sheetData>
    <row r="1" spans="1:9" s="3" customFormat="1">
      <c r="A1" s="5" t="s">
        <v>74</v>
      </c>
      <c r="B1" s="5" t="s">
        <v>75</v>
      </c>
      <c r="C1" s="5" t="s">
        <v>76</v>
      </c>
      <c r="D1" s="226" t="s">
        <v>77</v>
      </c>
      <c r="E1" s="226"/>
      <c r="F1" s="226"/>
      <c r="G1" s="226"/>
      <c r="H1" s="226"/>
      <c r="I1" s="5" t="s">
        <v>78</v>
      </c>
    </row>
    <row r="2" spans="1:9">
      <c r="A2" s="16" t="s">
        <v>79</v>
      </c>
      <c r="B2" s="15"/>
      <c r="C2" s="16"/>
      <c r="D2" s="16"/>
      <c r="E2" s="16"/>
      <c r="F2" s="16"/>
      <c r="G2" s="16"/>
      <c r="H2" s="16"/>
      <c r="I2" s="16"/>
    </row>
    <row r="3" spans="1:9">
      <c r="A3" s="19" t="s">
        <v>147</v>
      </c>
      <c r="B3" s="15"/>
      <c r="C3" s="16"/>
      <c r="D3" s="16"/>
      <c r="E3" s="16"/>
      <c r="F3" s="16"/>
      <c r="G3" s="16"/>
      <c r="H3" s="16"/>
      <c r="I3" s="16"/>
    </row>
    <row r="4" spans="1:9">
      <c r="A4" s="17" t="s">
        <v>82</v>
      </c>
      <c r="B4" s="11" t="s">
        <v>83</v>
      </c>
      <c r="C4" s="8" t="s">
        <v>84</v>
      </c>
      <c r="D4" s="26">
        <v>40106000408</v>
      </c>
      <c r="E4" s="8"/>
      <c r="F4" s="8"/>
      <c r="G4" s="8"/>
      <c r="H4" s="8"/>
      <c r="I4" s="8"/>
    </row>
    <row r="5" spans="1:9">
      <c r="A5" s="17" t="s">
        <v>85</v>
      </c>
      <c r="B5" s="11" t="s">
        <v>86</v>
      </c>
      <c r="C5" s="8" t="s">
        <v>84</v>
      </c>
      <c r="D5" s="26" t="s">
        <v>87</v>
      </c>
      <c r="E5" s="8"/>
      <c r="F5" s="8"/>
      <c r="G5" s="8"/>
      <c r="H5" s="8"/>
      <c r="I5" s="8"/>
    </row>
    <row r="6" spans="1:9">
      <c r="A6" s="19" t="s">
        <v>148</v>
      </c>
      <c r="B6" s="15"/>
      <c r="C6" s="16"/>
      <c r="D6" s="16"/>
      <c r="E6" s="16"/>
      <c r="F6" s="16"/>
      <c r="G6" s="16"/>
      <c r="H6" s="16"/>
      <c r="I6" s="16"/>
    </row>
    <row r="7" spans="1:9">
      <c r="A7" s="17" t="s">
        <v>92</v>
      </c>
      <c r="B7" s="11" t="s">
        <v>93</v>
      </c>
      <c r="C7" s="8" t="s">
        <v>84</v>
      </c>
      <c r="D7" s="26">
        <v>18000006</v>
      </c>
      <c r="E7" s="8"/>
      <c r="F7" s="8"/>
      <c r="G7" s="8"/>
      <c r="H7" s="8"/>
      <c r="I7" s="8"/>
    </row>
    <row r="8" spans="1:9">
      <c r="A8" s="19" t="s">
        <v>100</v>
      </c>
      <c r="B8" s="15"/>
      <c r="C8" s="16"/>
      <c r="D8" s="16"/>
      <c r="E8" s="16"/>
      <c r="F8" s="16"/>
      <c r="G8" s="16"/>
      <c r="H8" s="16"/>
      <c r="I8" s="16"/>
    </row>
    <row r="9" spans="1:9">
      <c r="A9" s="19" t="s">
        <v>150</v>
      </c>
      <c r="B9" s="15"/>
      <c r="C9" s="16"/>
      <c r="D9" s="16"/>
      <c r="E9" s="16"/>
      <c r="F9" s="16"/>
      <c r="G9" s="16"/>
      <c r="H9" s="16"/>
      <c r="I9" s="16"/>
    </row>
    <row r="10" spans="1:9" ht="30">
      <c r="A10" s="17" t="s">
        <v>102</v>
      </c>
      <c r="B10" s="11" t="s">
        <v>103</v>
      </c>
      <c r="C10" s="8" t="s">
        <v>84</v>
      </c>
      <c r="D10" s="8">
        <v>0</v>
      </c>
      <c r="E10" s="8"/>
      <c r="F10" s="8"/>
      <c r="G10" s="8"/>
      <c r="H10" s="8"/>
      <c r="I10" s="8"/>
    </row>
    <row r="11" spans="1:9" ht="30">
      <c r="A11" s="17" t="s">
        <v>104</v>
      </c>
      <c r="B11" s="11" t="s">
        <v>105</v>
      </c>
      <c r="C11" s="8" t="s">
        <v>84</v>
      </c>
      <c r="D11" s="9"/>
      <c r="E11" s="8"/>
      <c r="F11" s="8"/>
      <c r="G11" s="8"/>
      <c r="H11" s="8"/>
      <c r="I11" s="8"/>
    </row>
    <row r="12" spans="1:9">
      <c r="A12" s="19" t="s">
        <v>298</v>
      </c>
      <c r="B12" s="15"/>
      <c r="C12" s="16"/>
      <c r="D12" s="16"/>
      <c r="E12" s="16"/>
      <c r="F12" s="16"/>
      <c r="G12" s="16"/>
      <c r="H12" s="16"/>
      <c r="I12" s="16"/>
    </row>
    <row r="13" spans="1:9">
      <c r="A13" s="17" t="s">
        <v>299</v>
      </c>
      <c r="B13" s="11" t="s">
        <v>300</v>
      </c>
      <c r="C13" s="8" t="s">
        <v>84</v>
      </c>
      <c r="D13" s="26">
        <v>18000012</v>
      </c>
      <c r="E13" s="8"/>
      <c r="F13" s="8"/>
      <c r="G13" s="8"/>
      <c r="H13" s="8"/>
      <c r="I13" s="8"/>
    </row>
    <row r="14" spans="1:9" ht="30" customHeight="1">
      <c r="A14" s="17" t="s">
        <v>301</v>
      </c>
      <c r="B14" s="11" t="s">
        <v>302</v>
      </c>
      <c r="C14" s="8" t="s">
        <v>84</v>
      </c>
      <c r="D14" s="26" t="s">
        <v>303</v>
      </c>
      <c r="E14" s="8"/>
      <c r="F14" s="8"/>
      <c r="G14" s="8"/>
      <c r="H14" s="8"/>
      <c r="I14" s="8"/>
    </row>
    <row r="15" spans="1:9" ht="30" customHeight="1">
      <c r="A15" s="17" t="s">
        <v>304</v>
      </c>
      <c r="B15" s="11" t="s">
        <v>305</v>
      </c>
      <c r="C15" s="8" t="s">
        <v>84</v>
      </c>
      <c r="D15" s="26">
        <v>20171001</v>
      </c>
      <c r="E15" s="8"/>
      <c r="F15" s="8"/>
      <c r="G15" s="8"/>
      <c r="H15" s="8"/>
      <c r="I15" s="8"/>
    </row>
    <row r="16" spans="1:9" ht="30" customHeight="1">
      <c r="A16" s="17" t="s">
        <v>210</v>
      </c>
      <c r="B16" s="11" t="s">
        <v>211</v>
      </c>
      <c r="C16" s="8" t="s">
        <v>84</v>
      </c>
      <c r="D16" s="26">
        <v>20180201</v>
      </c>
      <c r="E16" s="8"/>
      <c r="F16" s="8"/>
      <c r="G16" s="8"/>
      <c r="H16" s="8"/>
      <c r="I16" s="8"/>
    </row>
    <row r="17" spans="1:9" ht="30" customHeight="1">
      <c r="A17" s="17" t="s">
        <v>306</v>
      </c>
      <c r="B17" s="11" t="s">
        <v>307</v>
      </c>
      <c r="C17" s="8" t="s">
        <v>84</v>
      </c>
      <c r="D17" s="26">
        <v>20180115</v>
      </c>
      <c r="E17" s="8"/>
      <c r="F17" s="8"/>
      <c r="G17" s="8"/>
      <c r="H17" s="8"/>
      <c r="I17" s="8"/>
    </row>
    <row r="18" spans="1:9" ht="30" customHeight="1">
      <c r="A18" s="17" t="s">
        <v>308</v>
      </c>
      <c r="B18" s="11" t="s">
        <v>309</v>
      </c>
      <c r="C18" s="8" t="s">
        <v>94</v>
      </c>
      <c r="D18" s="26">
        <v>20180115</v>
      </c>
      <c r="E18" s="8"/>
      <c r="F18" s="8"/>
      <c r="G18" s="8"/>
      <c r="H18" s="8"/>
      <c r="I18" s="8"/>
    </row>
    <row r="19" spans="1:9" ht="19.899999999999999" customHeight="1">
      <c r="A19" s="17" t="s">
        <v>310</v>
      </c>
      <c r="B19" s="11" t="s">
        <v>311</v>
      </c>
      <c r="C19" s="8" t="s">
        <v>84</v>
      </c>
      <c r="D19" s="26" t="s">
        <v>239</v>
      </c>
      <c r="E19" s="8"/>
      <c r="F19" s="8"/>
      <c r="G19" s="8"/>
      <c r="H19" s="8"/>
      <c r="I19" s="8"/>
    </row>
    <row r="20" spans="1:9">
      <c r="A20" s="17" t="s">
        <v>312</v>
      </c>
      <c r="B20" s="11" t="s">
        <v>313</v>
      </c>
      <c r="C20" s="8" t="s">
        <v>84</v>
      </c>
      <c r="D20" s="26" t="s">
        <v>242</v>
      </c>
      <c r="E20" s="8"/>
      <c r="F20" s="8"/>
      <c r="G20" s="8"/>
      <c r="H20" s="8"/>
      <c r="I20" s="8"/>
    </row>
    <row r="21" spans="1:9">
      <c r="A21" s="17" t="s">
        <v>314</v>
      </c>
      <c r="B21" s="11" t="s">
        <v>315</v>
      </c>
      <c r="C21" s="8" t="s">
        <v>84</v>
      </c>
      <c r="D21" s="39">
        <v>350</v>
      </c>
      <c r="E21" s="8"/>
      <c r="F21" s="8"/>
      <c r="G21" s="8"/>
      <c r="H21" s="8"/>
      <c r="I21" s="8"/>
    </row>
    <row r="22" spans="1:9" ht="18.399999999999999" customHeight="1">
      <c r="A22" s="17" t="s">
        <v>316</v>
      </c>
      <c r="B22" s="11" t="s">
        <v>317</v>
      </c>
      <c r="C22" s="8" t="s">
        <v>94</v>
      </c>
      <c r="D22" s="26">
        <v>15</v>
      </c>
      <c r="E22" s="8"/>
      <c r="F22" s="8"/>
      <c r="G22" s="8"/>
      <c r="H22" s="8"/>
      <c r="I22" s="8"/>
    </row>
    <row r="23" spans="1:9">
      <c r="A23" s="17" t="s">
        <v>170</v>
      </c>
      <c r="B23" s="11" t="s">
        <v>318</v>
      </c>
      <c r="C23" s="8" t="s">
        <v>94</v>
      </c>
      <c r="D23" s="26" t="s">
        <v>205</v>
      </c>
      <c r="E23" s="8"/>
      <c r="F23" s="8"/>
      <c r="G23" s="8"/>
      <c r="H23" s="8"/>
      <c r="I23" s="8"/>
    </row>
    <row r="24" spans="1:9" ht="14.65" customHeight="1">
      <c r="A24" s="17" t="s">
        <v>319</v>
      </c>
      <c r="B24" s="11" t="s">
        <v>320</v>
      </c>
      <c r="C24" s="8" t="s">
        <v>94</v>
      </c>
      <c r="D24" s="39">
        <v>350</v>
      </c>
      <c r="E24" s="8"/>
      <c r="F24" s="8"/>
      <c r="G24" s="8"/>
      <c r="H24" s="8"/>
      <c r="I24" s="8"/>
    </row>
    <row r="25" spans="1:9">
      <c r="A25" s="17" t="s">
        <v>321</v>
      </c>
      <c r="B25" s="11" t="s">
        <v>322</v>
      </c>
      <c r="C25" s="8" t="s">
        <v>94</v>
      </c>
      <c r="D25" s="39">
        <v>350</v>
      </c>
      <c r="E25" s="8"/>
      <c r="F25" s="8"/>
      <c r="G25" s="8"/>
      <c r="H25" s="8"/>
      <c r="I25" s="8"/>
    </row>
    <row r="26" spans="1:9">
      <c r="A26" s="17" t="s">
        <v>323</v>
      </c>
      <c r="B26" s="11" t="s">
        <v>324</v>
      </c>
      <c r="C26" s="8" t="s">
        <v>94</v>
      </c>
      <c r="D26" s="39">
        <v>350</v>
      </c>
      <c r="E26" s="8"/>
      <c r="F26" s="8"/>
      <c r="G26" s="8"/>
      <c r="H26" s="8"/>
      <c r="I26" s="8"/>
    </row>
    <row r="27" spans="1:9">
      <c r="A27" s="17" t="s">
        <v>325</v>
      </c>
      <c r="B27" s="11" t="s">
        <v>326</v>
      </c>
      <c r="C27" s="8" t="s">
        <v>94</v>
      </c>
      <c r="D27" s="39">
        <v>350</v>
      </c>
      <c r="E27" s="8"/>
      <c r="F27" s="8"/>
      <c r="G27" s="8"/>
      <c r="H27" s="8"/>
      <c r="I27" s="8"/>
    </row>
    <row r="28" spans="1:9" ht="30" customHeight="1">
      <c r="A28" s="17" t="s">
        <v>327</v>
      </c>
      <c r="B28" s="11" t="s">
        <v>328</v>
      </c>
      <c r="C28" s="8" t="s">
        <v>94</v>
      </c>
      <c r="D28" s="39">
        <v>350</v>
      </c>
      <c r="E28" s="8"/>
      <c r="F28" s="8"/>
      <c r="G28" s="8"/>
      <c r="H28" s="8"/>
      <c r="I28" s="8"/>
    </row>
    <row r="29" spans="1:9" ht="30" customHeight="1">
      <c r="A29" s="17" t="s">
        <v>329</v>
      </c>
      <c r="B29" s="11" t="s">
        <v>330</v>
      </c>
      <c r="C29" s="8" t="s">
        <v>94</v>
      </c>
      <c r="D29" s="39">
        <v>350</v>
      </c>
      <c r="E29" s="8"/>
      <c r="F29" s="8"/>
      <c r="G29" s="8"/>
      <c r="H29" s="8"/>
      <c r="I29" s="8"/>
    </row>
    <row r="30" spans="1:9" ht="30" customHeight="1">
      <c r="A30" s="17" t="s">
        <v>331</v>
      </c>
      <c r="B30" s="11" t="s">
        <v>332</v>
      </c>
      <c r="C30" s="8" t="s">
        <v>94</v>
      </c>
      <c r="D30" s="26" t="s">
        <v>333</v>
      </c>
      <c r="E30" s="8"/>
      <c r="F30" s="8"/>
      <c r="G30" s="8"/>
      <c r="H30" s="8"/>
      <c r="I30" s="8"/>
    </row>
    <row r="31" spans="1:9" ht="30" customHeight="1">
      <c r="A31" s="17" t="s">
        <v>334</v>
      </c>
      <c r="B31" s="11" t="s">
        <v>335</v>
      </c>
      <c r="C31" s="8" t="s">
        <v>94</v>
      </c>
      <c r="D31" s="26">
        <v>20200816</v>
      </c>
      <c r="E31" s="8"/>
      <c r="F31" s="8"/>
      <c r="G31" s="8"/>
      <c r="H31" s="8"/>
      <c r="I31" s="8"/>
    </row>
    <row r="32" spans="1:9" ht="30" customHeight="1">
      <c r="A32" s="17" t="s">
        <v>336</v>
      </c>
      <c r="B32" s="11" t="s">
        <v>337</v>
      </c>
      <c r="C32" s="8" t="s">
        <v>94</v>
      </c>
      <c r="D32" s="26">
        <v>20200816</v>
      </c>
      <c r="E32" s="8"/>
      <c r="F32" s="8"/>
      <c r="G32" s="8"/>
      <c r="H32" s="8"/>
      <c r="I32" s="8"/>
    </row>
    <row r="33" spans="1:9" ht="33" customHeight="1">
      <c r="A33" s="17" t="s">
        <v>338</v>
      </c>
      <c r="B33" s="11" t="s">
        <v>339</v>
      </c>
      <c r="C33" s="8" t="s">
        <v>94</v>
      </c>
      <c r="D33" s="26">
        <v>0</v>
      </c>
      <c r="E33" s="8"/>
      <c r="F33" s="8"/>
      <c r="G33" s="8"/>
      <c r="H33" s="8"/>
      <c r="I33" s="8"/>
    </row>
    <row r="34" spans="1:9" ht="75">
      <c r="A34" s="17" t="s">
        <v>340</v>
      </c>
      <c r="B34" s="11" t="s">
        <v>341</v>
      </c>
      <c r="C34" s="8" t="s">
        <v>94</v>
      </c>
      <c r="D34" s="35" t="s">
        <v>342</v>
      </c>
      <c r="E34" s="8"/>
      <c r="F34" s="8"/>
      <c r="G34" s="8"/>
      <c r="H34" s="8"/>
      <c r="I34" s="8"/>
    </row>
    <row r="35" spans="1:9" ht="60">
      <c r="A35" s="17" t="s">
        <v>343</v>
      </c>
      <c r="B35" s="11" t="s">
        <v>344</v>
      </c>
      <c r="C35" s="8" t="s">
        <v>94</v>
      </c>
      <c r="D35" s="35" t="s">
        <v>345</v>
      </c>
      <c r="E35" s="8"/>
      <c r="F35" s="8"/>
      <c r="G35" s="8"/>
      <c r="H35" s="8"/>
      <c r="I35" s="8"/>
    </row>
    <row r="36" spans="1:9" ht="18.399999999999999" customHeight="1">
      <c r="A36" s="17" t="s">
        <v>346</v>
      </c>
      <c r="B36" s="11" t="s">
        <v>347</v>
      </c>
      <c r="C36" s="8" t="s">
        <v>94</v>
      </c>
      <c r="D36" s="26"/>
      <c r="E36" s="8"/>
      <c r="F36" s="8"/>
      <c r="G36" s="8"/>
      <c r="H36" s="8"/>
      <c r="I36" s="8"/>
    </row>
    <row r="37" spans="1:9">
      <c r="A37" s="17" t="s">
        <v>348</v>
      </c>
      <c r="B37" s="11" t="s">
        <v>349</v>
      </c>
      <c r="C37" s="8" t="s">
        <v>94</v>
      </c>
      <c r="D37" s="36">
        <v>35</v>
      </c>
      <c r="E37" s="8"/>
      <c r="F37" s="8"/>
      <c r="G37" s="8"/>
      <c r="H37" s="8"/>
      <c r="I37" s="8"/>
    </row>
    <row r="38" spans="1:9" ht="14.65" customHeight="1">
      <c r="A38" s="17" t="s">
        <v>350</v>
      </c>
      <c r="B38" s="11" t="s">
        <v>351</v>
      </c>
      <c r="C38" s="8" t="s">
        <v>84</v>
      </c>
      <c r="D38" s="26">
        <v>1800001200</v>
      </c>
      <c r="E38" s="8"/>
      <c r="F38" s="8"/>
      <c r="G38" s="8"/>
      <c r="H38" s="8"/>
      <c r="I38" s="8"/>
    </row>
  </sheetData>
  <mergeCells count="1">
    <mergeCell ref="D1:H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31" workbookViewId="0">
      <selection activeCell="B21" sqref="B21"/>
    </sheetView>
  </sheetViews>
  <sheetFormatPr defaultColWidth="11.42578125" defaultRowHeight="15"/>
  <cols>
    <col min="1" max="1" width="29.140625" customWidth="1"/>
    <col min="2" max="2" width="51.42578125" style="2" customWidth="1"/>
    <col min="3" max="3" width="6.42578125" customWidth="1"/>
    <col min="4" max="4" width="20.7109375" style="2" customWidth="1"/>
    <col min="5" max="5" width="11.140625" style="2" customWidth="1"/>
    <col min="6" max="6" width="11.42578125" style="2"/>
  </cols>
  <sheetData>
    <row r="1" spans="1:7" s="3" customFormat="1">
      <c r="A1" s="5" t="s">
        <v>74</v>
      </c>
      <c r="B1" s="5" t="s">
        <v>75</v>
      </c>
      <c r="C1" s="5" t="s">
        <v>76</v>
      </c>
      <c r="D1" s="227" t="s">
        <v>77</v>
      </c>
      <c r="E1" s="227"/>
      <c r="F1" s="227"/>
      <c r="G1" s="5" t="s">
        <v>78</v>
      </c>
    </row>
    <row r="2" spans="1:7">
      <c r="A2" s="16" t="s">
        <v>79</v>
      </c>
      <c r="B2" s="15"/>
      <c r="C2" s="16"/>
      <c r="D2" s="15"/>
      <c r="E2" s="15"/>
      <c r="F2" s="15"/>
      <c r="G2" s="16"/>
    </row>
    <row r="3" spans="1:7">
      <c r="A3" s="16" t="s">
        <v>80</v>
      </c>
      <c r="B3" s="15"/>
      <c r="C3" s="16"/>
      <c r="D3" s="15"/>
      <c r="E3" s="15"/>
      <c r="F3" s="15"/>
      <c r="G3" s="16"/>
    </row>
    <row r="4" spans="1:7">
      <c r="A4" s="17" t="s">
        <v>82</v>
      </c>
      <c r="B4" s="11" t="s">
        <v>83</v>
      </c>
      <c r="C4" s="8" t="s">
        <v>84</v>
      </c>
      <c r="D4" s="30">
        <v>40106000408</v>
      </c>
      <c r="E4" s="11"/>
      <c r="F4" s="11"/>
      <c r="G4" s="8"/>
    </row>
    <row r="5" spans="1:7">
      <c r="A5" s="17" t="s">
        <v>85</v>
      </c>
      <c r="B5" s="11" t="s">
        <v>86</v>
      </c>
      <c r="C5" s="8" t="s">
        <v>84</v>
      </c>
      <c r="D5" s="30" t="s">
        <v>87</v>
      </c>
      <c r="E5" s="11"/>
      <c r="F5" s="11"/>
      <c r="G5" s="8"/>
    </row>
    <row r="6" spans="1:7">
      <c r="A6" s="16" t="s">
        <v>352</v>
      </c>
      <c r="B6" s="15"/>
      <c r="C6" s="16"/>
      <c r="D6" s="15"/>
      <c r="E6" s="15"/>
      <c r="F6" s="15"/>
      <c r="G6" s="16"/>
    </row>
    <row r="7" spans="1:7">
      <c r="A7" s="17" t="s">
        <v>350</v>
      </c>
      <c r="B7" s="11" t="s">
        <v>353</v>
      </c>
      <c r="C7" s="8" t="s">
        <v>84</v>
      </c>
      <c r="D7" s="30">
        <v>1800001300</v>
      </c>
      <c r="E7" s="11"/>
      <c r="F7" s="11"/>
      <c r="G7" s="8"/>
    </row>
    <row r="8" spans="1:7">
      <c r="A8" s="19" t="s">
        <v>100</v>
      </c>
      <c r="B8" s="15">
        <v>0</v>
      </c>
      <c r="C8" s="16"/>
      <c r="D8" s="15"/>
      <c r="E8" s="15"/>
      <c r="F8" s="15"/>
      <c r="G8" s="16"/>
    </row>
    <row r="9" spans="1:7">
      <c r="A9" s="19" t="s">
        <v>150</v>
      </c>
      <c r="B9" s="15">
        <v>0</v>
      </c>
      <c r="C9" s="16"/>
      <c r="D9" s="15"/>
      <c r="E9" s="15"/>
      <c r="F9" s="15"/>
      <c r="G9" s="16"/>
    </row>
    <row r="10" spans="1:7" ht="30">
      <c r="A10" s="17" t="s">
        <v>102</v>
      </c>
      <c r="B10" s="11" t="s">
        <v>103</v>
      </c>
      <c r="C10" s="8" t="s">
        <v>84</v>
      </c>
      <c r="D10" s="11">
        <v>0</v>
      </c>
      <c r="E10" s="11"/>
      <c r="F10" s="11"/>
      <c r="G10" s="8"/>
    </row>
    <row r="11" spans="1:7" ht="30">
      <c r="A11" s="17" t="s">
        <v>104</v>
      </c>
      <c r="B11" s="11" t="s">
        <v>105</v>
      </c>
      <c r="C11" s="8" t="s">
        <v>84</v>
      </c>
      <c r="D11" s="18" t="s">
        <v>354</v>
      </c>
      <c r="E11" s="11"/>
      <c r="F11" s="11"/>
      <c r="G11" s="8"/>
    </row>
    <row r="12" spans="1:7">
      <c r="A12" s="16" t="s">
        <v>80</v>
      </c>
      <c r="B12" s="15" t="s">
        <v>81</v>
      </c>
      <c r="C12" s="16"/>
      <c r="D12" s="15"/>
      <c r="E12" s="15"/>
      <c r="F12" s="15"/>
      <c r="G12" s="15"/>
    </row>
    <row r="13" spans="1:7">
      <c r="A13" s="17" t="s">
        <v>82</v>
      </c>
      <c r="B13" s="11" t="s">
        <v>83</v>
      </c>
      <c r="C13" s="8" t="s">
        <v>84</v>
      </c>
      <c r="D13" s="30">
        <v>40106000408</v>
      </c>
      <c r="E13" s="11"/>
      <c r="F13" s="11"/>
      <c r="G13" s="8"/>
    </row>
    <row r="14" spans="1:7">
      <c r="A14" s="16" t="s">
        <v>355</v>
      </c>
      <c r="B14" s="15" t="s">
        <v>81</v>
      </c>
      <c r="C14" s="16"/>
      <c r="D14" s="15"/>
      <c r="E14" s="15"/>
      <c r="F14" s="15"/>
      <c r="G14" s="15"/>
    </row>
    <row r="15" spans="1:7" ht="14.65" customHeight="1">
      <c r="A15" s="10" t="s">
        <v>92</v>
      </c>
      <c r="B15" s="11" t="s">
        <v>93</v>
      </c>
      <c r="C15" s="8" t="s">
        <v>84</v>
      </c>
      <c r="D15" s="30">
        <v>18000006</v>
      </c>
      <c r="E15" s="11"/>
      <c r="F15" s="11"/>
      <c r="G15" s="8"/>
    </row>
    <row r="16" spans="1:7" ht="14.65" customHeight="1">
      <c r="A16" s="10" t="s">
        <v>95</v>
      </c>
      <c r="B16" s="11" t="s">
        <v>96</v>
      </c>
      <c r="C16" s="8" t="s">
        <v>94</v>
      </c>
      <c r="D16" s="30">
        <v>8</v>
      </c>
      <c r="E16" s="11"/>
      <c r="F16" s="11"/>
      <c r="G16" s="8"/>
    </row>
    <row r="17" spans="1:7" ht="14.65" customHeight="1">
      <c r="A17" s="10" t="s">
        <v>114</v>
      </c>
      <c r="B17" s="11" t="s">
        <v>153</v>
      </c>
      <c r="C17" s="8" t="s">
        <v>84</v>
      </c>
      <c r="D17" s="30">
        <v>19000258</v>
      </c>
      <c r="E17" s="11"/>
      <c r="F17" s="11"/>
      <c r="G17" s="8"/>
    </row>
    <row r="18" spans="1:7" ht="30">
      <c r="A18" s="10" t="s">
        <v>117</v>
      </c>
      <c r="B18" s="11" t="s">
        <v>163</v>
      </c>
      <c r="C18" s="8" t="s">
        <v>84</v>
      </c>
      <c r="D18" s="30" t="s">
        <v>119</v>
      </c>
      <c r="E18" s="8"/>
      <c r="F18"/>
    </row>
    <row r="19" spans="1:7">
      <c r="A19" s="10" t="s">
        <v>158</v>
      </c>
      <c r="B19" s="11" t="s">
        <v>159</v>
      </c>
      <c r="C19" s="8" t="s">
        <v>84</v>
      </c>
      <c r="D19" s="30">
        <v>19</v>
      </c>
      <c r="E19" s="8"/>
      <c r="F19"/>
    </row>
    <row r="20" spans="1:7">
      <c r="A20" s="10" t="s">
        <v>160</v>
      </c>
      <c r="B20" s="11" t="s">
        <v>161</v>
      </c>
      <c r="C20" s="8" t="s">
        <v>84</v>
      </c>
      <c r="D20" s="30" t="s">
        <v>162</v>
      </c>
      <c r="E20" s="8"/>
      <c r="F20"/>
    </row>
    <row r="21" spans="1:7">
      <c r="A21" s="10" t="s">
        <v>120</v>
      </c>
      <c r="B21" s="11" t="s">
        <v>165</v>
      </c>
      <c r="C21" s="8" t="s">
        <v>84</v>
      </c>
      <c r="D21" s="30">
        <v>4000774</v>
      </c>
      <c r="E21" s="8"/>
      <c r="F21"/>
    </row>
    <row r="22" spans="1:7" ht="30">
      <c r="A22" s="10" t="s">
        <v>123</v>
      </c>
      <c r="B22" s="11" t="s">
        <v>166</v>
      </c>
      <c r="C22" s="8" t="s">
        <v>84</v>
      </c>
      <c r="D22" s="30" t="s">
        <v>125</v>
      </c>
      <c r="E22" s="8"/>
      <c r="F22"/>
    </row>
    <row r="23" spans="1:7">
      <c r="A23" s="10" t="s">
        <v>301</v>
      </c>
      <c r="B23" s="11" t="s">
        <v>302</v>
      </c>
      <c r="C23" s="8" t="s">
        <v>94</v>
      </c>
      <c r="D23" s="30" t="s">
        <v>356</v>
      </c>
      <c r="E23" s="8"/>
      <c r="F23"/>
    </row>
    <row r="24" spans="1:7">
      <c r="A24" s="10" t="s">
        <v>304</v>
      </c>
      <c r="B24" s="11" t="s">
        <v>305</v>
      </c>
      <c r="C24" s="8" t="s">
        <v>84</v>
      </c>
      <c r="D24" s="30">
        <v>20171101</v>
      </c>
      <c r="E24" s="8"/>
      <c r="F24"/>
    </row>
    <row r="25" spans="1:7">
      <c r="A25" s="10" t="s">
        <v>210</v>
      </c>
      <c r="B25" s="11" t="s">
        <v>211</v>
      </c>
      <c r="C25" s="8" t="s">
        <v>84</v>
      </c>
      <c r="D25" s="30">
        <v>20180201</v>
      </c>
      <c r="E25" s="8"/>
      <c r="F25"/>
    </row>
    <row r="26" spans="1:7">
      <c r="A26" s="10" t="s">
        <v>306</v>
      </c>
      <c r="B26" s="11" t="s">
        <v>307</v>
      </c>
      <c r="C26" s="8" t="s">
        <v>84</v>
      </c>
      <c r="D26" s="30">
        <v>20180130</v>
      </c>
      <c r="E26" s="8"/>
      <c r="F26"/>
    </row>
    <row r="27" spans="1:7">
      <c r="A27" s="10" t="s">
        <v>308</v>
      </c>
      <c r="B27" s="11" t="s">
        <v>309</v>
      </c>
      <c r="C27" s="8" t="s">
        <v>94</v>
      </c>
      <c r="D27" s="30">
        <v>20180130</v>
      </c>
      <c r="E27" s="8"/>
      <c r="F27"/>
    </row>
    <row r="28" spans="1:7">
      <c r="A28" s="10" t="s">
        <v>316</v>
      </c>
      <c r="B28" s="11" t="s">
        <v>317</v>
      </c>
      <c r="C28" s="8" t="s">
        <v>94</v>
      </c>
      <c r="D28" s="30">
        <v>15</v>
      </c>
      <c r="E28" s="8"/>
      <c r="F28"/>
    </row>
    <row r="29" spans="1:7">
      <c r="A29" s="10" t="s">
        <v>170</v>
      </c>
      <c r="B29" s="11" t="s">
        <v>318</v>
      </c>
      <c r="C29" s="8" t="s">
        <v>94</v>
      </c>
      <c r="D29" s="30" t="s">
        <v>357</v>
      </c>
      <c r="E29" s="8"/>
      <c r="F29"/>
    </row>
    <row r="30" spans="1:7">
      <c r="A30" s="10" t="s">
        <v>358</v>
      </c>
      <c r="B30" s="11" t="s">
        <v>359</v>
      </c>
      <c r="C30" s="8" t="s">
        <v>94</v>
      </c>
      <c r="D30" s="30">
        <v>0</v>
      </c>
      <c r="E30" s="8"/>
      <c r="F30"/>
    </row>
    <row r="31" spans="1:7">
      <c r="A31" s="10" t="s">
        <v>360</v>
      </c>
      <c r="B31" s="11" t="s">
        <v>361</v>
      </c>
      <c r="C31" s="8" t="s">
        <v>94</v>
      </c>
      <c r="D31" s="30">
        <v>20170905</v>
      </c>
      <c r="E31" s="8"/>
      <c r="F31"/>
    </row>
    <row r="32" spans="1:7">
      <c r="A32" s="10" t="s">
        <v>362</v>
      </c>
      <c r="B32" s="11" t="s">
        <v>363</v>
      </c>
      <c r="C32" s="8" t="s">
        <v>94</v>
      </c>
      <c r="D32" s="40">
        <v>1233</v>
      </c>
      <c r="E32" s="8"/>
      <c r="F32"/>
    </row>
    <row r="33" spans="1:6">
      <c r="A33" s="10" t="s">
        <v>364</v>
      </c>
      <c r="B33" s="11" t="s">
        <v>365</v>
      </c>
      <c r="C33" s="8" t="s">
        <v>84</v>
      </c>
      <c r="D33" s="30">
        <v>1010101</v>
      </c>
      <c r="E33" s="8"/>
      <c r="F33"/>
    </row>
    <row r="34" spans="1:6" ht="30">
      <c r="A34" s="10" t="s">
        <v>366</v>
      </c>
      <c r="B34" s="11" t="s">
        <v>367</v>
      </c>
      <c r="C34" s="8" t="s">
        <v>84</v>
      </c>
      <c r="D34" s="30" t="s">
        <v>368</v>
      </c>
      <c r="E34" s="8"/>
      <c r="F34"/>
    </row>
    <row r="35" spans="1:6">
      <c r="A35" s="10" t="s">
        <v>369</v>
      </c>
      <c r="B35" s="11" t="s">
        <v>370</v>
      </c>
      <c r="C35" s="8" t="s">
        <v>94</v>
      </c>
      <c r="D35" s="37">
        <v>95</v>
      </c>
      <c r="E35" s="8"/>
      <c r="F35"/>
    </row>
    <row r="36" spans="1:6">
      <c r="A36" s="10" t="s">
        <v>371</v>
      </c>
      <c r="B36" s="11" t="s">
        <v>372</v>
      </c>
      <c r="C36" s="8" t="s">
        <v>94</v>
      </c>
      <c r="D36" s="30">
        <v>1</v>
      </c>
      <c r="E36" s="8"/>
      <c r="F36"/>
    </row>
    <row r="37" spans="1:6">
      <c r="A37" s="10" t="s">
        <v>373</v>
      </c>
      <c r="B37" s="11" t="s">
        <v>374</v>
      </c>
      <c r="C37" s="8" t="s">
        <v>94</v>
      </c>
      <c r="D37" s="30">
        <v>0</v>
      </c>
      <c r="E37" s="8"/>
      <c r="F37"/>
    </row>
    <row r="38" spans="1:6" ht="30">
      <c r="A38" s="10" t="s">
        <v>375</v>
      </c>
      <c r="B38" s="11" t="s">
        <v>376</v>
      </c>
      <c r="C38" s="8" t="s">
        <v>94</v>
      </c>
      <c r="D38" s="30" t="s">
        <v>376</v>
      </c>
      <c r="E38" s="8"/>
      <c r="F38"/>
    </row>
    <row r="39" spans="1:6">
      <c r="A39" s="10" t="s">
        <v>331</v>
      </c>
      <c r="B39" s="11" t="s">
        <v>332</v>
      </c>
      <c r="C39" s="8" t="s">
        <v>94</v>
      </c>
      <c r="D39" s="30" t="s">
        <v>332</v>
      </c>
      <c r="E39" s="8"/>
      <c r="F39"/>
    </row>
    <row r="40" spans="1:6">
      <c r="A40" s="10" t="s">
        <v>377</v>
      </c>
      <c r="B40" s="11" t="s">
        <v>378</v>
      </c>
      <c r="C40" s="8" t="s">
        <v>94</v>
      </c>
      <c r="D40" s="40">
        <v>883</v>
      </c>
      <c r="E40" s="8"/>
      <c r="F40"/>
    </row>
    <row r="41" spans="1:6">
      <c r="A41" s="10" t="s">
        <v>379</v>
      </c>
      <c r="B41" s="11" t="s">
        <v>380</v>
      </c>
      <c r="C41" s="8" t="s">
        <v>94</v>
      </c>
      <c r="D41" s="37">
        <v>95</v>
      </c>
      <c r="E41" s="8"/>
      <c r="F41"/>
    </row>
    <row r="42" spans="1:6" ht="30">
      <c r="A42" s="10" t="s">
        <v>381</v>
      </c>
      <c r="B42" s="11" t="s">
        <v>382</v>
      </c>
      <c r="C42" s="8" t="s">
        <v>94</v>
      </c>
      <c r="D42" s="30" t="s">
        <v>382</v>
      </c>
      <c r="E42" s="8"/>
      <c r="F42"/>
    </row>
    <row r="43" spans="1:6">
      <c r="A43" s="10" t="s">
        <v>383</v>
      </c>
      <c r="B43" s="11" t="s">
        <v>384</v>
      </c>
      <c r="C43" s="8" t="s">
        <v>84</v>
      </c>
      <c r="D43" s="30">
        <v>198</v>
      </c>
      <c r="E43" s="8"/>
      <c r="F43"/>
    </row>
    <row r="44" spans="1:6">
      <c r="A44" s="10" t="s">
        <v>385</v>
      </c>
      <c r="B44" s="11" t="s">
        <v>386</v>
      </c>
      <c r="C44" s="8" t="s">
        <v>84</v>
      </c>
      <c r="D44" s="30" t="s">
        <v>242</v>
      </c>
      <c r="E44" s="8"/>
      <c r="F44"/>
    </row>
    <row r="45" spans="1:6">
      <c r="A45" s="10" t="s">
        <v>387</v>
      </c>
      <c r="B45" s="11" t="s">
        <v>388</v>
      </c>
      <c r="C45" s="8" t="s">
        <v>94</v>
      </c>
      <c r="D45" s="40">
        <v>480</v>
      </c>
      <c r="E45" s="8"/>
      <c r="F45"/>
    </row>
    <row r="46" spans="1:6">
      <c r="A46" s="10" t="s">
        <v>389</v>
      </c>
      <c r="B46" s="11" t="s">
        <v>390</v>
      </c>
      <c r="C46" s="8" t="s">
        <v>84</v>
      </c>
      <c r="D46" s="40">
        <v>480</v>
      </c>
      <c r="E46" s="8"/>
      <c r="F46"/>
    </row>
    <row r="47" spans="1:6">
      <c r="A47" s="10" t="s">
        <v>391</v>
      </c>
      <c r="B47" s="11" t="s">
        <v>392</v>
      </c>
      <c r="C47" s="8" t="s">
        <v>84</v>
      </c>
      <c r="D47" s="40">
        <v>480</v>
      </c>
      <c r="E47" s="8"/>
      <c r="F47"/>
    </row>
    <row r="48" spans="1:6">
      <c r="A48" s="10" t="s">
        <v>393</v>
      </c>
      <c r="B48" s="11" t="s">
        <v>394</v>
      </c>
      <c r="C48" s="8" t="s">
        <v>94</v>
      </c>
      <c r="D48" s="40">
        <v>0</v>
      </c>
      <c r="E48" s="8"/>
      <c r="F48"/>
    </row>
    <row r="49" spans="1:6">
      <c r="A49" s="10" t="s">
        <v>395</v>
      </c>
      <c r="B49" s="11" t="s">
        <v>396</v>
      </c>
      <c r="C49" s="8" t="s">
        <v>94</v>
      </c>
      <c r="D49" s="40">
        <v>0</v>
      </c>
      <c r="E49" s="8"/>
      <c r="F49"/>
    </row>
    <row r="50" spans="1:6" ht="30">
      <c r="A50" s="10" t="s">
        <v>397</v>
      </c>
      <c r="B50" s="11" t="s">
        <v>398</v>
      </c>
      <c r="C50" s="8" t="s">
        <v>94</v>
      </c>
      <c r="D50" s="40">
        <v>0</v>
      </c>
      <c r="E50" s="8"/>
      <c r="F50"/>
    </row>
    <row r="51" spans="1:6">
      <c r="A51" s="10" t="s">
        <v>399</v>
      </c>
      <c r="B51" s="11" t="s">
        <v>400</v>
      </c>
      <c r="C51" s="8" t="s">
        <v>94</v>
      </c>
      <c r="D51" s="40">
        <v>0</v>
      </c>
      <c r="E51" s="8"/>
      <c r="F51"/>
    </row>
    <row r="52" spans="1:6">
      <c r="A52" s="10" t="s">
        <v>401</v>
      </c>
      <c r="B52" s="11" t="s">
        <v>402</v>
      </c>
      <c r="C52" s="8" t="s">
        <v>94</v>
      </c>
      <c r="D52" s="40">
        <v>0</v>
      </c>
      <c r="E52" s="8"/>
      <c r="F52"/>
    </row>
    <row r="53" spans="1:6">
      <c r="A53" s="10" t="s">
        <v>403</v>
      </c>
      <c r="B53" s="11" t="s">
        <v>404</v>
      </c>
      <c r="C53" s="8" t="s">
        <v>94</v>
      </c>
      <c r="D53" s="40">
        <v>0</v>
      </c>
      <c r="E53" s="8"/>
      <c r="F53"/>
    </row>
    <row r="54" spans="1:6">
      <c r="A54" s="10" t="s">
        <v>405</v>
      </c>
      <c r="B54" s="11" t="s">
        <v>406</v>
      </c>
      <c r="C54" s="8" t="s">
        <v>94</v>
      </c>
      <c r="D54" s="40">
        <v>0</v>
      </c>
      <c r="E54" s="8"/>
      <c r="F54"/>
    </row>
    <row r="55" spans="1:6">
      <c r="A55" s="10" t="s">
        <v>407</v>
      </c>
      <c r="B55" s="11" t="s">
        <v>408</v>
      </c>
      <c r="C55" s="8" t="s">
        <v>94</v>
      </c>
      <c r="D55" s="40">
        <v>0</v>
      </c>
      <c r="E55" s="8"/>
      <c r="F55"/>
    </row>
    <row r="56" spans="1:6">
      <c r="A56" s="10" t="s">
        <v>409</v>
      </c>
      <c r="B56" s="11" t="s">
        <v>410</v>
      </c>
      <c r="C56" s="8" t="s">
        <v>84</v>
      </c>
      <c r="D56" s="37">
        <v>0</v>
      </c>
      <c r="E56" s="8"/>
      <c r="F56"/>
    </row>
    <row r="57" spans="1:6">
      <c r="A57" s="10" t="s">
        <v>411</v>
      </c>
      <c r="B57" s="11" t="s">
        <v>412</v>
      </c>
      <c r="C57" s="8" t="s">
        <v>84</v>
      </c>
      <c r="D57" s="37">
        <v>0</v>
      </c>
      <c r="E57" s="8"/>
      <c r="F57"/>
    </row>
  </sheetData>
  <mergeCells count="1">
    <mergeCell ref="D1:F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3"/>
  <sheetViews>
    <sheetView topLeftCell="A20" workbookViewId="0">
      <selection activeCell="B12" sqref="B12"/>
    </sheetView>
  </sheetViews>
  <sheetFormatPr defaultColWidth="11.42578125" defaultRowHeight="15"/>
  <cols>
    <col min="1" max="1" width="19" customWidth="1"/>
    <col min="2" max="2" width="66.28515625" style="2" customWidth="1"/>
    <col min="3" max="3" width="6" customWidth="1"/>
    <col min="4" max="4" width="20.7109375" customWidth="1"/>
    <col min="5" max="5" width="18.42578125" customWidth="1"/>
  </cols>
  <sheetData>
    <row r="1" spans="1:5">
      <c r="A1" s="5" t="s">
        <v>74</v>
      </c>
      <c r="B1" s="5" t="s">
        <v>75</v>
      </c>
      <c r="C1" s="5" t="s">
        <v>76</v>
      </c>
      <c r="D1" s="5" t="s">
        <v>77</v>
      </c>
      <c r="E1" s="5" t="s">
        <v>78</v>
      </c>
    </row>
    <row r="2" spans="1:5">
      <c r="A2" s="16" t="s">
        <v>79</v>
      </c>
      <c r="B2" s="15"/>
      <c r="C2" s="16"/>
      <c r="D2" s="16"/>
      <c r="E2" s="16"/>
    </row>
    <row r="3" spans="1:5">
      <c r="A3" s="16" t="s">
        <v>80</v>
      </c>
      <c r="B3" s="15" t="str">
        <f>VLOOKUP(A3,Dossiers!A$2:B$23,2,FALSE)</f>
        <v>Policy holder</v>
      </c>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8"/>
    </row>
    <row r="6" spans="1:5">
      <c r="A6" s="19" t="s">
        <v>88</v>
      </c>
      <c r="B6" s="15"/>
      <c r="C6" s="16"/>
      <c r="D6" s="16"/>
      <c r="E6" s="16"/>
    </row>
    <row r="7" spans="1:5" ht="60">
      <c r="A7" s="17" t="s">
        <v>126</v>
      </c>
      <c r="B7" s="11" t="s">
        <v>413</v>
      </c>
      <c r="C7" s="8" t="s">
        <v>84</v>
      </c>
      <c r="D7" s="26" t="s">
        <v>91</v>
      </c>
      <c r="E7" s="8"/>
    </row>
    <row r="8" spans="1:5">
      <c r="A8" s="17" t="s">
        <v>92</v>
      </c>
      <c r="B8" s="11" t="s">
        <v>93</v>
      </c>
      <c r="C8" s="8" t="s">
        <v>94</v>
      </c>
      <c r="D8" s="26">
        <v>18000006</v>
      </c>
      <c r="E8" s="8"/>
    </row>
    <row r="9" spans="1:5" ht="20.65" customHeight="1">
      <c r="A9" s="17" t="s">
        <v>95</v>
      </c>
      <c r="B9" s="11" t="s">
        <v>96</v>
      </c>
      <c r="C9" s="8" t="s">
        <v>94</v>
      </c>
      <c r="D9" s="26">
        <v>8</v>
      </c>
      <c r="E9" s="8"/>
    </row>
    <row r="10" spans="1:5" ht="24.4" customHeight="1">
      <c r="A10" s="17" t="s">
        <v>97</v>
      </c>
      <c r="B10" s="11" t="s">
        <v>98</v>
      </c>
      <c r="C10" s="8" t="s">
        <v>94</v>
      </c>
      <c r="D10" s="26" t="s">
        <v>414</v>
      </c>
      <c r="E10" s="8"/>
    </row>
    <row r="11" spans="1:5">
      <c r="A11" s="19" t="s">
        <v>100</v>
      </c>
      <c r="B11" s="15"/>
      <c r="C11" s="16"/>
      <c r="D11" s="16"/>
      <c r="E11" s="16"/>
    </row>
    <row r="12" spans="1:5">
      <c r="A12" s="19" t="s">
        <v>150</v>
      </c>
      <c r="B12" s="15"/>
      <c r="C12" s="16"/>
      <c r="D12" s="16"/>
      <c r="E12" s="16"/>
    </row>
    <row r="13" spans="1:5" ht="30">
      <c r="A13" s="17" t="s">
        <v>102</v>
      </c>
      <c r="B13" s="11" t="str">
        <f>VLOOKUP(A13,Dossiers!A$2:B$23,2,FALSE)</f>
        <v>Code of possible error in the execution of the function. If Error = 0, successful completion</v>
      </c>
      <c r="C13" s="8" t="s">
        <v>84</v>
      </c>
      <c r="D13" s="8">
        <v>0</v>
      </c>
      <c r="E13" s="8">
        <v>0</v>
      </c>
    </row>
    <row r="14" spans="1:5" ht="30">
      <c r="A14" s="17" t="s">
        <v>104</v>
      </c>
      <c r="B14" s="11" t="str">
        <f>VLOOKUP(A14,Dossiers!A$2:B$23,2,FALSE)</f>
        <v xml:space="preserve">
Multilanguage description of the error code if Error &lt;&gt; 0</v>
      </c>
      <c r="C14" s="8" t="s">
        <v>84</v>
      </c>
      <c r="D14" s="9"/>
      <c r="E14" s="9"/>
    </row>
    <row r="15" spans="1:5">
      <c r="A15" s="19" t="s">
        <v>415</v>
      </c>
      <c r="B15" s="15"/>
      <c r="C15" s="16"/>
      <c r="D15" s="16"/>
      <c r="E15" s="16"/>
    </row>
    <row r="16" spans="1:5" ht="17.649999999999999" customHeight="1">
      <c r="A16" s="17" t="s">
        <v>120</v>
      </c>
      <c r="B16" s="11" t="s">
        <v>165</v>
      </c>
      <c r="C16" s="8" t="s">
        <v>84</v>
      </c>
      <c r="D16" s="8">
        <v>4000774</v>
      </c>
      <c r="E16" s="8"/>
    </row>
    <row r="17" spans="1:5" ht="30">
      <c r="A17" s="17" t="s">
        <v>123</v>
      </c>
      <c r="B17" s="11" t="s">
        <v>166</v>
      </c>
      <c r="C17" s="8" t="s">
        <v>84</v>
      </c>
      <c r="D17" s="30" t="s">
        <v>125</v>
      </c>
      <c r="E17" s="8"/>
    </row>
    <row r="18" spans="1:5">
      <c r="A18" s="19" t="s">
        <v>355</v>
      </c>
      <c r="B18" s="15"/>
      <c r="C18" s="16"/>
      <c r="D18" s="16"/>
      <c r="E18" s="16"/>
    </row>
    <row r="19" spans="1:5" ht="18" customHeight="1">
      <c r="A19" s="17" t="s">
        <v>92</v>
      </c>
      <c r="B19" s="11" t="s">
        <v>93</v>
      </c>
      <c r="C19" s="8" t="s">
        <v>84</v>
      </c>
      <c r="D19" s="8">
        <v>18000006</v>
      </c>
      <c r="E19" s="8"/>
    </row>
    <row r="20" spans="1:5" ht="18" customHeight="1">
      <c r="A20" s="17" t="s">
        <v>95</v>
      </c>
      <c r="B20" s="11" t="s">
        <v>96</v>
      </c>
      <c r="C20" s="8" t="s">
        <v>84</v>
      </c>
      <c r="D20" s="8">
        <v>8</v>
      </c>
      <c r="E20" s="8"/>
    </row>
    <row r="21" spans="1:5" ht="20.65" customHeight="1">
      <c r="A21" s="17" t="s">
        <v>416</v>
      </c>
      <c r="B21" s="11" t="s">
        <v>417</v>
      </c>
      <c r="C21" s="8" t="s">
        <v>84</v>
      </c>
      <c r="D21" s="8">
        <v>18000100</v>
      </c>
      <c r="E21" s="8"/>
    </row>
    <row r="22" spans="1:5" ht="17.649999999999999" customHeight="1">
      <c r="A22" s="17" t="s">
        <v>114</v>
      </c>
      <c r="B22" s="11" t="s">
        <v>153</v>
      </c>
      <c r="C22" s="8" t="s">
        <v>84</v>
      </c>
      <c r="D22" s="8">
        <v>19000258</v>
      </c>
      <c r="E22" s="8"/>
    </row>
    <row r="23" spans="1:5" ht="16.5" customHeight="1">
      <c r="A23" s="17" t="s">
        <v>117</v>
      </c>
      <c r="B23" s="11" t="s">
        <v>163</v>
      </c>
      <c r="C23" s="8" t="s">
        <v>84</v>
      </c>
      <c r="D23" s="26" t="s">
        <v>119</v>
      </c>
      <c r="E23" s="8"/>
    </row>
    <row r="24" spans="1:5" ht="18.399999999999999" customHeight="1">
      <c r="A24" s="17" t="s">
        <v>336</v>
      </c>
      <c r="B24" s="11" t="s">
        <v>337</v>
      </c>
      <c r="C24" s="8" t="s">
        <v>84</v>
      </c>
      <c r="D24" s="8">
        <v>20180612</v>
      </c>
      <c r="E24" s="8"/>
    </row>
    <row r="25" spans="1:5" ht="19.899999999999999" customHeight="1">
      <c r="A25" s="17" t="s">
        <v>418</v>
      </c>
      <c r="B25" s="11" t="s">
        <v>419</v>
      </c>
      <c r="C25" s="8" t="s">
        <v>84</v>
      </c>
      <c r="D25" s="8">
        <v>2018</v>
      </c>
      <c r="E25" s="8"/>
    </row>
    <row r="26" spans="1:5" ht="18" customHeight="1">
      <c r="A26" s="17" t="s">
        <v>420</v>
      </c>
      <c r="B26" s="11" t="s">
        <v>421</v>
      </c>
      <c r="C26" s="8" t="s">
        <v>84</v>
      </c>
      <c r="D26" s="8">
        <v>1010101</v>
      </c>
      <c r="E26" s="8"/>
    </row>
    <row r="27" spans="1:5" ht="18" customHeight="1">
      <c r="A27" s="17" t="s">
        <v>366</v>
      </c>
      <c r="B27" s="11" t="s">
        <v>367</v>
      </c>
      <c r="C27" s="8" t="s">
        <v>84</v>
      </c>
      <c r="D27" s="26" t="s">
        <v>368</v>
      </c>
      <c r="E27" s="8"/>
    </row>
    <row r="28" spans="1:5" ht="16.899999999999999" customHeight="1">
      <c r="A28" s="17" t="s">
        <v>422</v>
      </c>
      <c r="B28" s="11" t="s">
        <v>423</v>
      </c>
      <c r="C28" s="8" t="s">
        <v>84</v>
      </c>
      <c r="D28" s="8">
        <v>11</v>
      </c>
      <c r="E28" s="8"/>
    </row>
    <row r="29" spans="1:5" ht="16.5" customHeight="1">
      <c r="A29" s="17" t="s">
        <v>424</v>
      </c>
      <c r="B29" s="11" t="s">
        <v>425</v>
      </c>
      <c r="C29" s="8" t="s">
        <v>84</v>
      </c>
      <c r="D29" s="8" t="s">
        <v>426</v>
      </c>
      <c r="E29" s="8"/>
    </row>
    <row r="30" spans="1:5" ht="18" customHeight="1">
      <c r="A30" s="17" t="s">
        <v>237</v>
      </c>
      <c r="B30" s="11" t="s">
        <v>427</v>
      </c>
      <c r="C30" s="8" t="s">
        <v>84</v>
      </c>
      <c r="D30" s="8">
        <v>198</v>
      </c>
      <c r="E30" s="8"/>
    </row>
    <row r="31" spans="1:5" ht="20.65" customHeight="1">
      <c r="A31" s="17" t="s">
        <v>428</v>
      </c>
      <c r="B31" s="11" t="s">
        <v>241</v>
      </c>
      <c r="C31" s="8" t="s">
        <v>84</v>
      </c>
      <c r="D31" s="8" t="s">
        <v>242</v>
      </c>
      <c r="E31" s="8"/>
    </row>
    <row r="32" spans="1:5" ht="17.649999999999999" customHeight="1">
      <c r="A32" s="17" t="s">
        <v>429</v>
      </c>
      <c r="B32" s="11" t="s">
        <v>430</v>
      </c>
      <c r="C32" s="8" t="s">
        <v>84</v>
      </c>
      <c r="D32" s="41">
        <v>480</v>
      </c>
      <c r="E32" s="8"/>
    </row>
    <row r="33" spans="1:5" ht="16.5" customHeight="1">
      <c r="A33" s="17" t="s">
        <v>431</v>
      </c>
      <c r="B33" s="11" t="s">
        <v>432</v>
      </c>
      <c r="C33" s="8" t="s">
        <v>94</v>
      </c>
      <c r="D33" s="41">
        <v>0</v>
      </c>
      <c r="E33" s="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workbookViewId="0">
      <selection activeCell="B22" sqref="B22"/>
    </sheetView>
  </sheetViews>
  <sheetFormatPr defaultColWidth="11.42578125" defaultRowHeight="15"/>
  <cols>
    <col min="1" max="1" width="19.28515625" customWidth="1"/>
    <col min="2" max="2" width="4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6" t="s">
        <v>80</v>
      </c>
      <c r="B3" s="15" t="str">
        <f>VLOOKUP(A3,Dossiers!A$2:B$23,2,FALSE)</f>
        <v>Policy holder</v>
      </c>
      <c r="C3" s="16"/>
      <c r="D3" s="16"/>
      <c r="E3" s="16"/>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6" t="s">
        <v>434</v>
      </c>
      <c r="B6" s="15"/>
      <c r="C6" s="16"/>
      <c r="D6" s="16"/>
      <c r="E6" s="16"/>
    </row>
    <row r="7" spans="1:5">
      <c r="A7" s="17" t="s">
        <v>416</v>
      </c>
      <c r="B7" s="11" t="s">
        <v>435</v>
      </c>
      <c r="C7" s="8" t="s">
        <v>84</v>
      </c>
      <c r="D7" s="26">
        <v>18000100</v>
      </c>
      <c r="E7" s="8"/>
    </row>
    <row r="8" spans="1:5">
      <c r="A8" s="20" t="s">
        <v>100</v>
      </c>
      <c r="B8" s="15"/>
      <c r="C8" s="16"/>
      <c r="D8" s="16"/>
      <c r="E8" s="16"/>
    </row>
    <row r="9" spans="1:5">
      <c r="A9" s="19" t="s">
        <v>150</v>
      </c>
      <c r="B9" s="15"/>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45">
      <c r="A11" s="17" t="s">
        <v>104</v>
      </c>
      <c r="B11" s="11" t="str">
        <f>VLOOKUP(A11,Dossiers!A$2:B$23,2,FALSE)</f>
        <v xml:space="preserve">
Multilanguage description of the error code if Error &lt;&gt; 0</v>
      </c>
      <c r="C11" s="8" t="s">
        <v>84</v>
      </c>
      <c r="D11" s="9"/>
      <c r="E11" s="9"/>
    </row>
    <row r="12" spans="1:5">
      <c r="A12" s="19" t="s">
        <v>355</v>
      </c>
      <c r="B12" s="15"/>
      <c r="C12" s="16"/>
      <c r="D12" s="16"/>
      <c r="E12" s="16"/>
    </row>
    <row r="13" spans="1:5">
      <c r="A13" s="17" t="s">
        <v>92</v>
      </c>
      <c r="B13" s="31" t="s">
        <v>93</v>
      </c>
      <c r="C13" s="8" t="s">
        <v>84</v>
      </c>
      <c r="D13" s="8">
        <v>18000006</v>
      </c>
      <c r="E13" s="8"/>
    </row>
    <row r="14" spans="1:5">
      <c r="A14" s="17" t="s">
        <v>336</v>
      </c>
      <c r="B14" s="31" t="s">
        <v>337</v>
      </c>
      <c r="C14" s="8" t="s">
        <v>84</v>
      </c>
      <c r="D14" s="8">
        <v>20180613</v>
      </c>
      <c r="E14" s="8"/>
    </row>
    <row r="15" spans="1:5">
      <c r="A15" s="17" t="s">
        <v>418</v>
      </c>
      <c r="B15" s="31" t="s">
        <v>419</v>
      </c>
      <c r="C15" s="8" t="s">
        <v>84</v>
      </c>
      <c r="D15" s="8">
        <v>2018</v>
      </c>
      <c r="E15" s="8"/>
    </row>
    <row r="16" spans="1:5">
      <c r="A16" s="17" t="s">
        <v>436</v>
      </c>
      <c r="B16" s="31" t="s">
        <v>423</v>
      </c>
      <c r="C16" s="8" t="s">
        <v>84</v>
      </c>
      <c r="D16" s="8">
        <v>11</v>
      </c>
      <c r="E16" s="8"/>
    </row>
    <row r="17" spans="1:5">
      <c r="A17" s="17" t="s">
        <v>437</v>
      </c>
      <c r="B17" s="31" t="s">
        <v>425</v>
      </c>
      <c r="C17" s="8" t="s">
        <v>84</v>
      </c>
      <c r="D17" s="26" t="s">
        <v>426</v>
      </c>
      <c r="E17" s="8"/>
    </row>
    <row r="18" spans="1:5">
      <c r="A18" s="17" t="s">
        <v>438</v>
      </c>
      <c r="B18" s="31" t="s">
        <v>439</v>
      </c>
      <c r="C18" s="8" t="s">
        <v>84</v>
      </c>
      <c r="D18" s="8">
        <v>20180613</v>
      </c>
      <c r="E18" s="8"/>
    </row>
    <row r="19" spans="1:5">
      <c r="A19" s="17" t="s">
        <v>440</v>
      </c>
      <c r="B19" s="31" t="s">
        <v>441</v>
      </c>
      <c r="C19" s="8" t="s">
        <v>94</v>
      </c>
      <c r="D19" s="8">
        <v>20180611</v>
      </c>
      <c r="E19" s="8"/>
    </row>
    <row r="20" spans="1:5">
      <c r="A20" s="17" t="s">
        <v>442</v>
      </c>
      <c r="B20" s="31" t="s">
        <v>443</v>
      </c>
      <c r="C20" s="8" t="s">
        <v>94</v>
      </c>
      <c r="D20" s="8">
        <v>20180613</v>
      </c>
      <c r="E20" s="8"/>
    </row>
    <row r="21" spans="1:5">
      <c r="A21" s="17" t="s">
        <v>444</v>
      </c>
      <c r="B21" s="31" t="s">
        <v>445</v>
      </c>
      <c r="C21" s="8" t="s">
        <v>94</v>
      </c>
      <c r="D21" s="8">
        <v>18000010</v>
      </c>
      <c r="E21" s="8"/>
    </row>
    <row r="22" spans="1:5" ht="31.5">
      <c r="A22" s="17" t="s">
        <v>446</v>
      </c>
      <c r="B22" s="32" t="s">
        <v>447</v>
      </c>
      <c r="C22" s="8" t="s">
        <v>84</v>
      </c>
      <c r="D22" s="35" t="s">
        <v>448</v>
      </c>
      <c r="E2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C183A-0319-4D8C-AE9C-D44426AB7DB0}">
  <dimension ref="A1:E30"/>
  <sheetViews>
    <sheetView topLeftCell="A14" workbookViewId="0">
      <selection activeCell="B28" sqref="B28"/>
    </sheetView>
  </sheetViews>
  <sheetFormatPr defaultColWidth="11.42578125" defaultRowHeight="15"/>
  <cols>
    <col min="1" max="1" width="19.28515625" customWidth="1"/>
    <col min="2" max="2" width="61.7109375" style="2" customWidth="1"/>
    <col min="3" max="3" width="5.7109375" customWidth="1"/>
    <col min="4" max="4" width="21.7109375" customWidth="1"/>
  </cols>
  <sheetData>
    <row r="1" spans="1:5">
      <c r="A1" s="5" t="s">
        <v>74</v>
      </c>
      <c r="B1" s="5" t="s">
        <v>75</v>
      </c>
      <c r="C1" s="5" t="s">
        <v>76</v>
      </c>
      <c r="D1" s="5" t="s">
        <v>77</v>
      </c>
      <c r="E1" s="21" t="s">
        <v>433</v>
      </c>
    </row>
    <row r="2" spans="1:5">
      <c r="A2" s="16" t="s">
        <v>79</v>
      </c>
      <c r="B2" s="15"/>
      <c r="C2" s="16"/>
      <c r="D2" s="16"/>
      <c r="E2" s="16"/>
    </row>
    <row r="3" spans="1:5">
      <c r="A3" s="16" t="s">
        <v>80</v>
      </c>
      <c r="B3" s="15"/>
      <c r="C3" s="16"/>
      <c r="D3" s="15"/>
      <c r="E3" s="15"/>
    </row>
    <row r="4" spans="1:5">
      <c r="A4" s="17" t="s">
        <v>82</v>
      </c>
      <c r="B4" s="11" t="str">
        <f>VLOOKUP(A4,Dossiers!A$2:B$23,2,FALSE)</f>
        <v>Policy or Contract number</v>
      </c>
      <c r="C4" s="8" t="s">
        <v>84</v>
      </c>
      <c r="D4" s="26">
        <v>40106000408</v>
      </c>
      <c r="E4" s="9"/>
    </row>
    <row r="5" spans="1:5">
      <c r="A5" s="17" t="s">
        <v>85</v>
      </c>
      <c r="B5" s="11" t="str">
        <f>VLOOKUP(A5,Dossiers!A$2:B$23,2,FALSE)</f>
        <v>Language ISO CODE 3166-1 ALPHA-2</v>
      </c>
      <c r="C5" s="8" t="s">
        <v>84</v>
      </c>
      <c r="D5" s="26" t="s">
        <v>87</v>
      </c>
      <c r="E5" s="9"/>
    </row>
    <row r="6" spans="1:5">
      <c r="A6" s="16" t="s">
        <v>434</v>
      </c>
      <c r="B6" s="15"/>
      <c r="C6" s="16"/>
      <c r="D6" s="15"/>
      <c r="E6" s="15"/>
    </row>
    <row r="7" spans="1:5">
      <c r="A7" s="17" t="s">
        <v>416</v>
      </c>
      <c r="B7" s="11" t="s">
        <v>417</v>
      </c>
      <c r="C7" s="8" t="s">
        <v>84</v>
      </c>
      <c r="D7" s="26">
        <v>18000100</v>
      </c>
      <c r="E7" s="9"/>
    </row>
    <row r="8" spans="1:5">
      <c r="A8" s="20" t="s">
        <v>100</v>
      </c>
      <c r="B8" s="15"/>
      <c r="C8" s="16"/>
      <c r="D8" s="16"/>
      <c r="E8" s="16"/>
    </row>
    <row r="9" spans="1:5">
      <c r="A9" s="19" t="s">
        <v>150</v>
      </c>
      <c r="B9" s="15">
        <f>VLOOKUP(A9,Dossiers!A$2:B$23,2,FALSE)</f>
        <v>0</v>
      </c>
      <c r="C9" s="16"/>
      <c r="D9" s="16"/>
      <c r="E9" s="16"/>
    </row>
    <row r="10" spans="1:5" ht="30">
      <c r="A10" s="17" t="s">
        <v>102</v>
      </c>
      <c r="B10" s="11" t="str">
        <f>VLOOKUP(A10,Dossiers!A$2:B$23,2,FALSE)</f>
        <v>Code of possible error in the execution of the function. If Error = 0, successful completion</v>
      </c>
      <c r="C10" s="8" t="s">
        <v>84</v>
      </c>
      <c r="D10" s="8">
        <v>0</v>
      </c>
      <c r="E10" s="8"/>
    </row>
    <row r="11" spans="1:5" ht="30">
      <c r="A11" s="17" t="s">
        <v>104</v>
      </c>
      <c r="B11" s="11" t="str">
        <f>VLOOKUP(A11,Dossiers!A$2:B$23,2,FALSE)</f>
        <v xml:space="preserve">
Multilanguage description of the error code if Error &lt;&gt; 0</v>
      </c>
      <c r="C11" s="8" t="s">
        <v>84</v>
      </c>
      <c r="D11" s="9" t="s">
        <v>354</v>
      </c>
      <c r="E11" s="9"/>
    </row>
    <row r="12" spans="1:5">
      <c r="A12" s="19" t="s">
        <v>434</v>
      </c>
      <c r="B12" s="15"/>
      <c r="C12" s="16"/>
      <c r="D12" s="16"/>
      <c r="E12" s="16"/>
    </row>
    <row r="13" spans="1:5">
      <c r="A13" s="17" t="s">
        <v>350</v>
      </c>
      <c r="B13" s="11" t="s">
        <v>353</v>
      </c>
      <c r="C13" s="8" t="s">
        <v>84</v>
      </c>
      <c r="D13" s="8">
        <v>1800001300</v>
      </c>
      <c r="E13" s="8"/>
    </row>
    <row r="14" spans="1:5">
      <c r="A14" s="17" t="s">
        <v>336</v>
      </c>
      <c r="B14" s="11" t="s">
        <v>337</v>
      </c>
      <c r="C14" s="8" t="s">
        <v>84</v>
      </c>
      <c r="D14" s="8">
        <v>20180613</v>
      </c>
      <c r="E14" s="8"/>
    </row>
    <row r="15" spans="1:5">
      <c r="A15" s="17" t="s">
        <v>449</v>
      </c>
      <c r="B15" s="11" t="s">
        <v>450</v>
      </c>
      <c r="C15" s="8" t="s">
        <v>84</v>
      </c>
      <c r="D15" s="8">
        <v>100</v>
      </c>
      <c r="E15" s="8"/>
    </row>
    <row r="16" spans="1:5">
      <c r="A16" s="17" t="s">
        <v>451</v>
      </c>
      <c r="B16" s="11" t="s">
        <v>452</v>
      </c>
      <c r="C16" s="8" t="s">
        <v>94</v>
      </c>
      <c r="D16" s="8">
        <v>0</v>
      </c>
      <c r="E16" s="8"/>
    </row>
    <row r="17" spans="1:5">
      <c r="A17" s="17" t="s">
        <v>453</v>
      </c>
      <c r="B17" s="11" t="s">
        <v>454</v>
      </c>
      <c r="C17" s="8" t="s">
        <v>94</v>
      </c>
      <c r="D17" s="8">
        <v>0</v>
      </c>
      <c r="E17" s="8"/>
    </row>
    <row r="18" spans="1:5">
      <c r="A18" s="17" t="s">
        <v>455</v>
      </c>
      <c r="B18" s="11" t="s">
        <v>456</v>
      </c>
      <c r="C18" s="8" t="s">
        <v>84</v>
      </c>
      <c r="D18" s="8">
        <v>198</v>
      </c>
      <c r="E18" s="8"/>
    </row>
    <row r="19" spans="1:5">
      <c r="A19" s="17" t="s">
        <v>457</v>
      </c>
      <c r="B19" s="11" t="s">
        <v>458</v>
      </c>
      <c r="C19" s="8" t="s">
        <v>84</v>
      </c>
      <c r="D19" s="26" t="s">
        <v>242</v>
      </c>
      <c r="E19" s="8"/>
    </row>
    <row r="20" spans="1:5">
      <c r="A20" s="17" t="s">
        <v>459</v>
      </c>
      <c r="B20" s="11" t="s">
        <v>460</v>
      </c>
      <c r="C20" s="8" t="s">
        <v>84</v>
      </c>
      <c r="D20" s="8">
        <v>198</v>
      </c>
      <c r="E20" s="8"/>
    </row>
    <row r="21" spans="1:5">
      <c r="A21" s="17" t="s">
        <v>461</v>
      </c>
      <c r="B21" s="11" t="s">
        <v>462</v>
      </c>
      <c r="C21" s="8" t="s">
        <v>84</v>
      </c>
      <c r="D21" s="26" t="s">
        <v>242</v>
      </c>
      <c r="E21" s="8"/>
    </row>
    <row r="22" spans="1:5">
      <c r="A22" s="17" t="s">
        <v>463</v>
      </c>
      <c r="B22" s="11" t="s">
        <v>464</v>
      </c>
      <c r="C22" s="8" t="s">
        <v>84</v>
      </c>
      <c r="D22" s="8">
        <v>1</v>
      </c>
      <c r="E22" s="8"/>
    </row>
    <row r="23" spans="1:5" ht="30">
      <c r="A23" s="17" t="s">
        <v>465</v>
      </c>
      <c r="B23" s="11" t="s">
        <v>466</v>
      </c>
      <c r="C23" s="8" t="s">
        <v>84</v>
      </c>
      <c r="D23" s="41">
        <v>480</v>
      </c>
      <c r="E23" s="8"/>
    </row>
    <row r="24" spans="1:5" ht="30">
      <c r="A24" s="17" t="s">
        <v>467</v>
      </c>
      <c r="B24" s="11" t="s">
        <v>468</v>
      </c>
      <c r="C24" s="8" t="s">
        <v>94</v>
      </c>
      <c r="D24" s="41">
        <v>0</v>
      </c>
      <c r="E24" s="8"/>
    </row>
    <row r="25" spans="1:5" ht="30">
      <c r="A25" s="17" t="s">
        <v>469</v>
      </c>
      <c r="B25" s="11" t="s">
        <v>470</v>
      </c>
      <c r="C25" s="8" t="s">
        <v>94</v>
      </c>
      <c r="D25" s="41">
        <v>0</v>
      </c>
      <c r="E25" s="8"/>
    </row>
    <row r="26" spans="1:5" ht="30">
      <c r="A26" s="17" t="s">
        <v>471</v>
      </c>
      <c r="B26" s="11" t="s">
        <v>472</v>
      </c>
      <c r="C26" s="8" t="s">
        <v>84</v>
      </c>
      <c r="D26" s="41">
        <v>480</v>
      </c>
      <c r="E26" s="8"/>
    </row>
    <row r="27" spans="1:5" ht="30">
      <c r="A27" s="17" t="s">
        <v>473</v>
      </c>
      <c r="B27" s="11" t="s">
        <v>474</v>
      </c>
      <c r="C27" s="8" t="s">
        <v>94</v>
      </c>
      <c r="D27" s="41">
        <v>0</v>
      </c>
      <c r="E27" s="8"/>
    </row>
    <row r="28" spans="1:5" ht="30">
      <c r="A28" s="17" t="s">
        <v>475</v>
      </c>
      <c r="B28" s="11" t="s">
        <v>476</v>
      </c>
      <c r="C28" s="8" t="s">
        <v>94</v>
      </c>
      <c r="D28" s="41">
        <v>0</v>
      </c>
      <c r="E28" s="8"/>
    </row>
    <row r="29" spans="1:5">
      <c r="A29" s="17" t="s">
        <v>477</v>
      </c>
      <c r="B29" s="11" t="s">
        <v>478</v>
      </c>
      <c r="C29" s="8" t="s">
        <v>94</v>
      </c>
      <c r="D29" s="41">
        <v>0</v>
      </c>
      <c r="E29" s="8"/>
    </row>
    <row r="30" spans="1:5">
      <c r="A30" s="17" t="s">
        <v>294</v>
      </c>
      <c r="B30" s="11" t="s">
        <v>295</v>
      </c>
      <c r="C30" s="8" t="s">
        <v>94</v>
      </c>
      <c r="D30" s="41">
        <v>0</v>
      </c>
      <c r="E30" s="8"/>
    </row>
  </sheetData>
  <pageMargins left="0.7" right="0.7" top="0.75" bottom="0.75" header="0.3" footer="0.3"/>
</worksheet>
</file>

<file path=docMetadata/LabelInfo.xml><?xml version="1.0" encoding="utf-8"?>
<clbl:labelList xmlns:clbl="http://schemas.microsoft.com/office/2020/mipLabelMetadata">
  <clbl:label id="{6c04a875-6eb2-484b-a14b-e2519851b720}" enabled="1" method="Standard" siteId="{14cb4ab4-62b8-45a2-a944-e225383ee1f9}"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if755</dc:creator>
  <cp:keywords/>
  <dc:description/>
  <cp:lastModifiedBy/>
  <cp:revision/>
  <dcterms:created xsi:type="dcterms:W3CDTF">2020-06-25T09:04:10Z</dcterms:created>
  <dcterms:modified xsi:type="dcterms:W3CDTF">2025-08-27T09:06:01Z</dcterms:modified>
  <cp:category/>
  <cp:contentStatus/>
</cp:coreProperties>
</file>